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rePlanning\"/>
    </mc:Choice>
  </mc:AlternateContent>
  <bookViews>
    <workbookView xWindow="0" yWindow="0" windowWidth="18870" windowHeight="7755" tabRatio="846" firstSheet="3" activeTab="8"/>
  </bookViews>
  <sheets>
    <sheet name="SIP Process" sheetId="11" r:id="rId1"/>
    <sheet name="ES SIP Evaluation_17-18" sheetId="3" r:id="rId2"/>
    <sheet name="ES Needs Assessment_18-19" sheetId="1" r:id="rId3"/>
    <sheet name="ES SIP Performance Measures" sheetId="4" r:id="rId4"/>
    <sheet name="ES SIP Initiative 1" sheetId="5" r:id="rId5"/>
    <sheet name="ES SIP Initiative 2" sheetId="6" r:id="rId6"/>
    <sheet name="ES SIP Initiative 3" sheetId="7" r:id="rId7"/>
    <sheet name="ES Professional Learning Plan" sheetId="8" r:id="rId8"/>
    <sheet name="ES Monitoring Plan" sheetId="10" r:id="rId9"/>
  </sheets>
  <definedNames>
    <definedName name="_xlnm.Print_Area" localSheetId="2">'ES Needs Assessment_18-19'!$A$2:$F$129</definedName>
    <definedName name="_xlnm.Print_Titles" localSheetId="8">'ES Monitoring Plan'!$1:$6</definedName>
    <definedName name="_xlnm.Print_Titles" localSheetId="7">'ES Professional Learning Plan'!$1:$5</definedName>
    <definedName name="_xlnm.Print_Titles" localSheetId="4">'ES SIP Initiative 1'!$8:$12</definedName>
    <definedName name="_xlnm.Print_Titles" localSheetId="5">'ES SIP Initiative 2'!$8:$12</definedName>
    <definedName name="_xlnm.Print_Titles" localSheetId="6">'ES SIP Initiative 3'!$8:$12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B41" i="1"/>
  <c r="E42" i="1" l="1"/>
  <c r="E43" i="1"/>
  <c r="E44" i="1"/>
  <c r="E32" i="1"/>
  <c r="E33" i="1"/>
  <c r="E34" i="1"/>
  <c r="E26" i="1"/>
  <c r="E28" i="1"/>
  <c r="E29" i="1"/>
  <c r="E22" i="1"/>
  <c r="E20" i="1"/>
  <c r="E21" i="1"/>
  <c r="E23" i="1"/>
  <c r="E24" i="1"/>
  <c r="E25" i="1"/>
  <c r="E27" i="1"/>
  <c r="E18" i="1" l="1"/>
  <c r="E19" i="1"/>
  <c r="E3" i="1"/>
  <c r="E4" i="1"/>
  <c r="E5" i="1"/>
  <c r="E6" i="1"/>
  <c r="E116" i="1" l="1"/>
  <c r="E117" i="1"/>
  <c r="E118" i="1"/>
  <c r="E115" i="1"/>
  <c r="E96" i="1"/>
  <c r="E97" i="1"/>
  <c r="E98" i="1"/>
  <c r="E95" i="1"/>
  <c r="E74" i="1"/>
  <c r="E75" i="1"/>
  <c r="E73" i="1"/>
  <c r="E62" i="1"/>
  <c r="E63" i="1"/>
  <c r="E64" i="1"/>
  <c r="E61" i="1"/>
  <c r="E36" i="1"/>
  <c r="E37" i="1"/>
  <c r="E38" i="1"/>
  <c r="E39" i="1"/>
  <c r="E40" i="1"/>
  <c r="E41" i="1"/>
  <c r="E45" i="1"/>
  <c r="E46" i="1"/>
  <c r="E47" i="1"/>
  <c r="E48" i="1"/>
  <c r="E49" i="1"/>
  <c r="E50" i="1"/>
  <c r="E51" i="1"/>
  <c r="E35" i="1"/>
  <c r="E16" i="1"/>
  <c r="E10" i="1"/>
  <c r="E11" i="1"/>
  <c r="E12" i="1"/>
  <c r="E13" i="1"/>
  <c r="E14" i="1"/>
  <c r="E15" i="1"/>
  <c r="E9" i="1"/>
</calcChain>
</file>

<file path=xl/sharedStrings.xml><?xml version="1.0" encoding="utf-8"?>
<sst xmlns="http://schemas.openxmlformats.org/spreadsheetml/2006/main" count="556" uniqueCount="313">
  <si>
    <t>2014-2015</t>
  </si>
  <si>
    <t>2015-2016</t>
  </si>
  <si>
    <t>3-yr Avg</t>
  </si>
  <si>
    <t>Data Sources</t>
  </si>
  <si>
    <t>GADOE portal</t>
  </si>
  <si>
    <t>CCRPI Score - District</t>
  </si>
  <si>
    <t>CCRPI Score - State</t>
  </si>
  <si>
    <t>Data Source</t>
  </si>
  <si>
    <t>% Developing Learner or Above - ELA</t>
  </si>
  <si>
    <t>% Developing Learner or Above - Math</t>
  </si>
  <si>
    <t>% Developing Learner or Above - Science</t>
  </si>
  <si>
    <t>% Developing Learner or Above - Social Studies</t>
  </si>
  <si>
    <t>% Proficient or Distinguished Learner - ELA</t>
  </si>
  <si>
    <t>% Proficient or Distinguished Learner - Math</t>
  </si>
  <si>
    <t>% Proficient or Distinguished Learner - Science</t>
  </si>
  <si>
    <t>% Proficient or Distinguished Learner - Social Studies</t>
  </si>
  <si>
    <t>iReady</t>
  </si>
  <si>
    <t>% Students Reading on Grade Level - 3rd Grade</t>
  </si>
  <si>
    <t>% Students Reading on Grade Level - 2nd Grade</t>
  </si>
  <si>
    <t>% Students Reading on Grade Level - 1st Grade</t>
  </si>
  <si>
    <t>% Students Reading on Grade Level - Kindergarten</t>
  </si>
  <si>
    <t>% Students Math on Grade Level - 4th Grade</t>
  </si>
  <si>
    <t>% Students Math on Grade Level - 3rd Grade</t>
  </si>
  <si>
    <t>% Students Math on Grade Level - 2nd Grade</t>
  </si>
  <si>
    <t>% Students Math on Grade Level - 1st Grade</t>
  </si>
  <si>
    <t>% Students Math on Grade Level - Kindergarten</t>
  </si>
  <si>
    <t>Student Profile</t>
  </si>
  <si>
    <t>Total Student Enrollment</t>
  </si>
  <si>
    <t>Students Absent 6+ Days (%)</t>
  </si>
  <si>
    <t>Discipline Incidences</t>
  </si>
  <si>
    <t>Infinite Campus-&gt;Behavior-&gt;Reports-&gt;Incident.  Click on List by Year to see other school years.</t>
  </si>
  <si>
    <t>1 to 3 Years</t>
  </si>
  <si>
    <t>4-10 Years</t>
  </si>
  <si>
    <t>11-20 Years</t>
  </si>
  <si>
    <t>21+ Years</t>
  </si>
  <si>
    <t>Current Principal's # of Years in Position</t>
  </si>
  <si>
    <t>Teaching Staff # of Years in Current School</t>
  </si>
  <si>
    <t>Teaching Staff # of Years in Profession</t>
  </si>
  <si>
    <t>% Administrator Absent 6+ Days</t>
  </si>
  <si>
    <t>% Teachers Absent 6+ Days</t>
  </si>
  <si>
    <t>% Staff Absent 6+ Days</t>
  </si>
  <si>
    <r>
      <rPr>
        <b/>
        <sz val="10"/>
        <color rgb="FF000000"/>
        <rFont val="Calibri"/>
        <family val="2"/>
        <scheme val="minor"/>
      </rPr>
      <t>Reflection Questions:</t>
    </r>
    <r>
      <rPr>
        <sz val="10"/>
        <color rgb="FF000000"/>
        <rFont val="Calibri"/>
        <family val="2"/>
        <scheme val="minor"/>
      </rPr>
      <t xml:space="preserve">  Do you monitor teacher/staff attendance?  Are any teachers/staff chronically absent?  Do these teachers/staff miss Mondays and Fridays more so than others?</t>
    </r>
  </si>
  <si>
    <t>Level I</t>
  </si>
  <si>
    <t>Level II</t>
  </si>
  <si>
    <t>Level III</t>
  </si>
  <si>
    <t>Level IV</t>
  </si>
  <si>
    <t>1. Professional Knowledge</t>
  </si>
  <si>
    <t>2. Instructional Planning</t>
  </si>
  <si>
    <t>3. Instructional Strategies</t>
  </si>
  <si>
    <t>4. Differentiated Instruction</t>
  </si>
  <si>
    <t>5. Assessment Strategies</t>
  </si>
  <si>
    <t>6. Assessment Uses</t>
  </si>
  <si>
    <t>7. Positive Learning Environment</t>
  </si>
  <si>
    <t>8. Academically Challenging Environment</t>
  </si>
  <si>
    <t>9. Professionalism</t>
  </si>
  <si>
    <t>10. Communication</t>
  </si>
  <si>
    <t>School Culture Data Profile</t>
  </si>
  <si>
    <t>Student Mobility (%)</t>
  </si>
  <si>
    <t>Governor's Office of Student Achievement.  http://gosa.georgia.gov/downloadable-data</t>
  </si>
  <si>
    <t>In-School Suspension (%)</t>
  </si>
  <si>
    <t>Infinite Campus-&gt;Behavior-&gt;Reports-&gt;Resolution.  Click on Detail in Report Type.</t>
  </si>
  <si>
    <t>Out of School Suspension (%)</t>
  </si>
  <si>
    <t># of Tribunal Hearings</t>
  </si>
  <si>
    <t>Community Events (#)</t>
  </si>
  <si>
    <t>School Events (#)</t>
  </si>
  <si>
    <t>Parent Training Workshops (#)</t>
  </si>
  <si>
    <t>Curriculum Nights (#)</t>
  </si>
  <si>
    <t>% of Kindergartners who attended a pre-K program</t>
  </si>
  <si>
    <t>Student records</t>
  </si>
  <si>
    <t>On Grade Level Lexile (%)</t>
  </si>
  <si>
    <t>On Grade Level Quantile (%)</t>
  </si>
  <si>
    <t>School-level Data</t>
  </si>
  <si>
    <r>
      <rPr>
        <b/>
        <sz val="10"/>
        <color rgb="FF000000"/>
        <rFont val="Calibri"/>
        <family val="2"/>
        <scheme val="minor"/>
      </rPr>
      <t>Reflection Questions:</t>
    </r>
    <r>
      <rPr>
        <sz val="10"/>
        <color rgb="FF000000"/>
        <rFont val="Calibri"/>
        <family val="2"/>
        <scheme val="minor"/>
      </rPr>
      <t xml:space="preserve">  What types of training have you offered to address student discipline?  What types of training is needed to address student discipline?  For students who are long term (5-10 day suspension/ alternative) suspended, how are they transitioned back in the school?  How are you monitoring and supporting academics of the students who are chronically suspended? </t>
    </r>
  </si>
  <si>
    <r>
      <rPr>
        <b/>
        <sz val="10"/>
        <color rgb="FF000000"/>
        <rFont val="Calibri"/>
        <family val="2"/>
        <scheme val="minor"/>
      </rPr>
      <t>Reflection Questions:</t>
    </r>
    <r>
      <rPr>
        <sz val="10"/>
        <color rgb="FF000000"/>
        <rFont val="Calibri"/>
        <family val="2"/>
        <scheme val="minor"/>
      </rPr>
      <t xml:space="preserve">  How do out-of-school suspensions affect attendance?  Do you have interventions in place that could replace suspensions as a form of punishment?  What positive behavior reinforcement program or initiatives does your school have in place?</t>
    </r>
  </si>
  <si>
    <r>
      <rPr>
        <b/>
        <sz val="10"/>
        <color rgb="FF000000"/>
        <rFont val="Calibri"/>
        <family val="2"/>
        <scheme val="minor"/>
      </rPr>
      <t>Reflection Questions:</t>
    </r>
    <r>
      <rPr>
        <sz val="10"/>
        <color rgb="FF000000"/>
        <rFont val="Calibri"/>
        <family val="2"/>
        <scheme val="minor"/>
      </rPr>
      <t xml:space="preserve">  What is your school-wide discipline plan? Does the school wide discipline plan mirror board policy?  What additional policy and procedures does your school have that are unique?   Is your faculty and staff consistent with the school wide discipline plan?  Are there any teachers that stand out that have had historical issues with discipline referrals?  How is that teacher supported?</t>
    </r>
  </si>
  <si>
    <t>2016-2017</t>
  </si>
  <si>
    <t>iReady-&gt;Reports</t>
  </si>
  <si>
    <t>EOY 2016</t>
  </si>
  <si>
    <t>Based on the data and the reflective questions, what 3 initiatives will your school focus on this school year?</t>
  </si>
  <si>
    <t>% Students Math on Grade Level - 5th Grade</t>
  </si>
  <si>
    <t>% Students Reading on Grade Level - 4th Grade</t>
  </si>
  <si>
    <t>% Students Reading on Grade Level - 5th Grade</t>
  </si>
  <si>
    <t>2017-2018</t>
  </si>
  <si>
    <t>SLDS</t>
  </si>
  <si>
    <t>EOY 2017</t>
  </si>
  <si>
    <t>EOY 2018</t>
  </si>
  <si>
    <r>
      <rPr>
        <b/>
        <sz val="10"/>
        <color rgb="FF000000"/>
        <rFont val="Calibri"/>
        <family val="2"/>
        <scheme val="minor"/>
      </rPr>
      <t>Reflection Questions:</t>
    </r>
    <r>
      <rPr>
        <sz val="10"/>
        <color rgb="FF000000"/>
        <rFont val="Calibri"/>
        <family val="2"/>
        <scheme val="minor"/>
      </rPr>
      <t xml:space="preserve">  How are student Lexiles used instructionally to improve student growth?  How are Lexiles communicated to parents to ensure they understand what these scores mean?  How are Lexiles communicated to students and used for goal setting?   What training do teachers receive to enhance their professional knowledge about Lexiles? Does your professional learning for Lexile instruction include all content teachers?  How can Media Specialist support increased Lexile measures? </t>
    </r>
  </si>
  <si>
    <r>
      <rPr>
        <b/>
        <sz val="10"/>
        <color rgb="FF000000"/>
        <rFont val="Calibri"/>
        <family val="2"/>
        <scheme val="minor"/>
      </rPr>
      <t>Reflection Questions:</t>
    </r>
    <r>
      <rPr>
        <sz val="10"/>
        <color rgb="FF000000"/>
        <rFont val="Calibri"/>
        <family val="2"/>
        <scheme val="minor"/>
      </rPr>
      <t xml:space="preserve">  How are student Quantiles used instructionally to improve student growth? How are Quantiles communicated to parents to ensure they understand what these scores mean? How are Quantiles communicated to students and used for goal setting?  What training do teachers receive to enhance their professional knowledge about Quantiles. Does your professional learning for Quantiles include all content areas?</t>
    </r>
  </si>
  <si>
    <t>Infinite Campus (Student Information-&gt;Reports-&gt;Enrollment Summary</t>
  </si>
  <si>
    <t>Infinite Campus (RCSS Custom Reports-&gt;Attendance-&gt;Attendance by Min Nbr of Days</t>
  </si>
  <si>
    <r>
      <rPr>
        <b/>
        <sz val="10"/>
        <color rgb="FF000000"/>
        <rFont val="Calibri"/>
        <family val="2"/>
        <scheme val="minor"/>
      </rPr>
      <t>Reflection Questions:</t>
    </r>
    <r>
      <rPr>
        <sz val="10"/>
        <color rgb="FF000000"/>
        <rFont val="Calibri"/>
        <family val="2"/>
        <scheme val="minor"/>
      </rPr>
      <t xml:space="preserve">  What is your schools attendance plan?  How do you address attendance issues?  Phone call? Notes home? Home visit? Do you use your parent facilitator or designee?   Who monitors attendance and how it affects your CCRPI score?  Are there any rewards systems in place for attendance? Are these rewards monthly? Quarterly? Yearly?</t>
    </r>
  </si>
  <si>
    <t>Faculty &amp; Staff Profile (2017-2018)</t>
  </si>
  <si>
    <t>TKES Standards (%) (2017-2018)</t>
  </si>
  <si>
    <r>
      <rPr>
        <b/>
        <sz val="10"/>
        <color rgb="FF000000"/>
        <rFont val="Calibri"/>
        <family val="2"/>
        <scheme val="minor"/>
      </rPr>
      <t>Reflection Questions:</t>
    </r>
    <r>
      <rPr>
        <sz val="10"/>
        <color rgb="FF000000"/>
        <rFont val="Calibri"/>
        <family val="2"/>
        <scheme val="minor"/>
      </rPr>
      <t xml:space="preserve">  How well do the levels on the TKES Standards correspond with your students' achievement?  Is your student achievement indicative of teachers with these TKES scores?</t>
    </r>
  </si>
  <si>
    <t>Goal Area:</t>
  </si>
  <si>
    <t>Performance Objective:</t>
  </si>
  <si>
    <t>Initiative #1:</t>
  </si>
  <si>
    <t>Initiative #1 Description:</t>
  </si>
  <si>
    <t>Initiative #1 Evaluation</t>
  </si>
  <si>
    <t>What were the intended results of this initiative?</t>
  </si>
  <si>
    <t>What was the need being addressed by this initiative?</t>
  </si>
  <si>
    <t>What was the reason for selecting this initiative?</t>
  </si>
  <si>
    <t>Describe the steps followed to implement this initiative.  Include persons responsible and timeframe for the implementation.</t>
  </si>
  <si>
    <t>Question from the Georgia Student Health Survey with the lowest rating (Highest percentage of Strongly Disagree/Disagree or Sometimes/Never)</t>
  </si>
  <si>
    <t>N/A</t>
  </si>
  <si>
    <t>http://www.gadoe.org/Curriculum-Instruction-and-Assessment/Curriculum-and-Instruction/GSHS-II/Pages/GSHS-Results.aspx</t>
  </si>
  <si>
    <t>Question from the Georgia Student Health Survey with the highest rating (Highest percentage of Strongly Agree/Agree or Always/Often)</t>
  </si>
  <si>
    <r>
      <rPr>
        <b/>
        <sz val="10"/>
        <color rgb="FF000000"/>
        <rFont val="Calibri"/>
        <family val="2"/>
        <scheme val="minor"/>
      </rPr>
      <t>Reflection Questions:</t>
    </r>
    <r>
      <rPr>
        <sz val="10"/>
        <color rgb="FF000000"/>
        <rFont val="Calibri"/>
        <family val="2"/>
        <scheme val="minor"/>
      </rPr>
      <t xml:space="preserve">  What areas of concern are revealed in the Georgia Student Health Survey results?  How does this relate to your School Climate Star Rating?  How are these concerns addressed in your day-to-day operations?  Do they represent gaps in your procedures or follow-through on your procedures?  What needs to change to improve on these concerns?</t>
    </r>
  </si>
  <si>
    <t>Were there any barriers to implementing this intiative?  Why or why not?</t>
  </si>
  <si>
    <t>Were there any barriers to maintaining this initiative through the expected timeframe?  Why or why not?</t>
  </si>
  <si>
    <t>What evidence is available to show this initiative was fully implemented?</t>
  </si>
  <si>
    <t>Are changes needed to improve the full implementation of this initiative?  What changes?</t>
  </si>
  <si>
    <t>Were appropriate resources provided to all stakeholders to implement and maintain this initiative?  Why or why not?</t>
  </si>
  <si>
    <t>Initiative #1 Implementation Evaluation</t>
  </si>
  <si>
    <t>Initiative #1 Effectiveness Evaluation</t>
  </si>
  <si>
    <t>What data were collected to monitor and evaluate the effectiveness of this initiative?</t>
  </si>
  <si>
    <t>Are there enough accurate data points to evaluate the effectiveness of this initiative?</t>
  </si>
  <si>
    <t>Citing specific data points, was the initiative successful in addressing the need?  Why or why not?</t>
  </si>
  <si>
    <t>Is it possible that other initiatives affected the need more than the intended initiative?  Why or why not?</t>
  </si>
  <si>
    <t>Were there any unintended consequences from this initiative (positive or negative)?</t>
  </si>
  <si>
    <t>Will you continue with this initiative in the next school year?  If so, what changes need to be made to improve its effectiveness?</t>
  </si>
  <si>
    <t>Initiative #2 Evaluation</t>
  </si>
  <si>
    <t>Initiative #2 Description:</t>
  </si>
  <si>
    <t>Initiative #2 Implementation Evaluation</t>
  </si>
  <si>
    <t>Initiative #2 Effectiveness Evaluation</t>
  </si>
  <si>
    <t>Initiative #3 Evaluation</t>
  </si>
  <si>
    <t>Initiative #3 Description:</t>
  </si>
  <si>
    <t>Initiative #3 Implementation Evaluation</t>
  </si>
  <si>
    <t>Initiative #3 Effectiveness Evaluation</t>
  </si>
  <si>
    <t>Initiative #2:</t>
  </si>
  <si>
    <t>Initiative #3:</t>
  </si>
  <si>
    <t>Family and Community Engagement Data Profile</t>
  </si>
  <si>
    <t>School:</t>
  </si>
  <si>
    <t>Principal:</t>
  </si>
  <si>
    <t>Date:</t>
  </si>
  <si>
    <t>Performance Measure (with unit of measure)</t>
  </si>
  <si>
    <t>Baseline</t>
  </si>
  <si>
    <t>(2015-2016)</t>
  </si>
  <si>
    <t>Target Year 1</t>
  </si>
  <si>
    <t>Actuals Year 1</t>
  </si>
  <si>
    <t>Target Year 2</t>
  </si>
  <si>
    <t>Actual Year 2</t>
  </si>
  <si>
    <t>Target Year 3</t>
  </si>
  <si>
    <t>Actuals Year 3</t>
  </si>
  <si>
    <t>(2016-2017)</t>
  </si>
  <si>
    <t>(2017-2018)</t>
  </si>
  <si>
    <t>(2018-2019)</t>
  </si>
  <si>
    <t>Increase the percentage of students reading on grade level by Grade 3 (Proficient or above on the Grade 3 Georgia Milestones ELA EOG)</t>
  </si>
  <si>
    <t>Increase the percentage of students scoring Proficient or above on the Grade 4 Georgia Milestones Math EOG</t>
  </si>
  <si>
    <t>Increase the CCRPI Score to Meet or Exceed the school's SWSS CCRPI Target</t>
  </si>
  <si>
    <t>Principal's Signature:</t>
  </si>
  <si>
    <t>School Council President's Signature:</t>
  </si>
  <si>
    <t>Leadership Team Member Signature:</t>
  </si>
  <si>
    <t>Goal Area (Aligned to RCSS Strategy Map):</t>
  </si>
  <si>
    <t>Performance Objective (Aligned to RCSS Strategy Map):</t>
  </si>
  <si>
    <t>Initiative 1:</t>
  </si>
  <si>
    <t>Group Affected by Initiative</t>
  </si>
  <si>
    <t>Research-Based Action Steps</t>
  </si>
  <si>
    <t>Team/Leader Overseeing the Initiative</t>
  </si>
  <si>
    <t>Funding Source, Materials/Resources Needed</t>
  </si>
  <si>
    <t>Initiative 2:</t>
  </si>
  <si>
    <t>Initiative 3:</t>
  </si>
  <si>
    <t>Professional Learning Plan to Support School Improvement</t>
  </si>
  <si>
    <t>Professional Learning Strategy</t>
  </si>
  <si>
    <t>Estimated Cost, Funding Source, and/or Resources</t>
  </si>
  <si>
    <t>Person(s)/Position Responsible</t>
  </si>
  <si>
    <t>Monitoring Teacher Implementation of Professional Learning</t>
  </si>
  <si>
    <t>Supporting Initiative #</t>
  </si>
  <si>
    <t>Completed?  Y/N</t>
  </si>
  <si>
    <t>Action Step from SIP</t>
  </si>
  <si>
    <t>Date Completed</t>
  </si>
  <si>
    <t>School Improvement Monitoring Plan</t>
  </si>
  <si>
    <t>Note:  This Monitoring Plan is available for schools that do not already have a plan in use.  If there is a robust Monitoring Plan in place, please submit it with your SIP.</t>
  </si>
  <si>
    <t>Specific Timeline for Implementation from SIP</t>
  </si>
  <si>
    <t>Evidence/Data Collected</t>
  </si>
  <si>
    <t>Specific Professional Learning Timeline</t>
  </si>
  <si>
    <t>Specific Timeline for Implementation</t>
  </si>
  <si>
    <t>Evidence/Data the Team/Leader will collect</t>
  </si>
  <si>
    <t>Evidence/Data of Impact on Student Learning</t>
  </si>
  <si>
    <t>Increase the percentage of students scoring Proficient or above on the Grade 5 Science EOG</t>
  </si>
  <si>
    <t>Increase the percentage of students scoring Proficient or above on the Grade 5 Social Studies EOG</t>
  </si>
  <si>
    <t>High Academic Achievement and Success for All</t>
  </si>
  <si>
    <t>Increase student performancee at or above grade level</t>
  </si>
  <si>
    <t xml:space="preserve">Increase the number of students reading on grade level in 2nd grade as compared to to their data in their firs grade year. The EOY Spring iReady results from (2016-2017) will be compared to the EOY Spring iReady resluts for year (2017-2018). </t>
  </si>
  <si>
    <t xml:space="preserve">Students are leaving kindergarten at or above grade level. However, those same students are leaving 1st grade below grade level. </t>
  </si>
  <si>
    <t xml:space="preserve">This initiative was chosen to to support the district initiative to have all student reading on grade level by the end of third grade. </t>
  </si>
  <si>
    <t xml:space="preserve">There was an expectation that there would be an increase in the number of students reading on grade level at the end of second grade. </t>
  </si>
  <si>
    <t xml:space="preserve">The administration planned to establish expectations for teaching, planning, and small group instruction. The leadership team was expected to create a master schedule that allowed for a daily intervention period. Teacher were expected to manage data notebooks. In addition, the RTI progess was to be revamped and followed with fidelity. Finally, parents and stakeholders were to be included as partners in the education of the students. </t>
  </si>
  <si>
    <t>lesson plans, team meeting minutes, data notebooks, observation feedback, RTI information and summaries, and contact log information</t>
  </si>
  <si>
    <t>No</t>
  </si>
  <si>
    <t xml:space="preserve">Yes. There needs to be more guidiance and assistance for teachers who struggled with time management. </t>
  </si>
  <si>
    <t>Yes</t>
  </si>
  <si>
    <t xml:space="preserve">No. All initiatives were grade specific. In addition, each inititive was suppoted by researched based practices that improve student achievement. </t>
  </si>
  <si>
    <t xml:space="preserve">Yes. Because lesson plans were driven by data, the students were overall more engaged. This lead to fewer discipline issues. </t>
  </si>
  <si>
    <t xml:space="preserve">Yes. We will continue the inititave in the next school year. However, the focus will be in first grade instead of second. </t>
  </si>
  <si>
    <t>Increase student performance at or above grade level</t>
  </si>
  <si>
    <t>Increase the number of students on grade level in 5th grade math as measured by the Georgia Milestones 5th Grade Math Preliminary Results.</t>
  </si>
  <si>
    <t xml:space="preserve">The 5th grade students had a decrease in their math performance as measured by the Georgia Milestones. According to iReady screening, 73% of the 5th grade students were on grade level in math at the end of the 2016-2017 school year. </t>
  </si>
  <si>
    <t xml:space="preserve">There is a district initiative to increase the percentage of students performing on grade level by the end of the 4th grade. </t>
  </si>
  <si>
    <t xml:space="preserve">There will be an increase in the percentage of students performing at the proficient and above level on the Math portion of the Georgia Milestones in 5th grade. </t>
  </si>
  <si>
    <t xml:space="preserve">No. The fifth grade team were specific concerning their need for professional development. They worked well as a team and implemented each step with fidelity. </t>
  </si>
  <si>
    <t>None</t>
  </si>
  <si>
    <t xml:space="preserve">The master schedule shows that the 2nd grade team had a daily intervention period scheduled. All teachers had a classroom and/or student data folders. Some teachers struggled to keep the folder(s) updated. In addtion, the cohort saw an increase in the number of students reading on grade level. iReady data shows a 13% increase. </t>
  </si>
  <si>
    <t>The master schedule shows the 5th grade team had a daily intervention period scheduled. All teachers had a classroom and/or student data folders. The percentage of 5th grade students proficient in math, as reported by the Georgia Milestones Preliminary Results, has moved from 24% to 64%.</t>
  </si>
  <si>
    <t xml:space="preserve">Increase the percentage of students scoring developing or above on the social studies content of the Georgia Milestones for 5th grade. </t>
  </si>
  <si>
    <t xml:space="preserve">The fifth grade students had a low proficiency rate in 5th grade social studies. </t>
  </si>
  <si>
    <t>The master schedule shows the 5th grade team had a daily intervention period scheduled. All teachers had a classroom and/or student data folders. The percentage of 5th grade students proficient in math, as reported by the Georgia Milestones Preliminary Results, has moved from 52% to 88%.</t>
  </si>
  <si>
    <t>CCRPI Score - Middle School</t>
  </si>
  <si>
    <t>CCRPI-Elementary School</t>
  </si>
  <si>
    <t>Georgia Milestones - Elementary School</t>
  </si>
  <si>
    <t>Georgia Milestones - Middle School</t>
  </si>
  <si>
    <t>% Developing Learner or Above - Algebra</t>
  </si>
  <si>
    <t>% Developing Learner or Above - Physical Science</t>
  </si>
  <si>
    <t>% Proficient or Distinguished Learner - Algebra</t>
  </si>
  <si>
    <t>% Proficient or Distinguished Learner - Physical Science</t>
  </si>
  <si>
    <t>% Students Reading on Grade Level - 8th Grade</t>
  </si>
  <si>
    <t>% Students Reading on Grade Level - 7th Grade</t>
  </si>
  <si>
    <t>% Students Reading on Grade Level - 6th Grade</t>
  </si>
  <si>
    <t>% Students Math on Grade Level - 8th Grade</t>
  </si>
  <si>
    <t>% Students Math on Grade Level - 6th Grade</t>
  </si>
  <si>
    <t>I look forward to coming to school</t>
  </si>
  <si>
    <t>I feel connected to others at school</t>
  </si>
  <si>
    <t>I fill like if fit in at school</t>
  </si>
  <si>
    <t>I look forward to coming to school/I feel successful at school</t>
  </si>
  <si>
    <t xml:space="preserve">The plan was developed, but there was minimal observation of the practices. The master schedule allowed for daily intervention. For the upcoming year, we have created a master schedule that establishes a school-wide intervention period. This allows for students to move throughout the building during intervention based on need and not grade level. The RTI was revamped and the rating saw an increase. </t>
  </si>
  <si>
    <t xml:space="preserve">There was no plan for monitoring the expectations. This year the team will develop a more active and detailed plan for not only communicating the expectation, but also monitoring of the plan. </t>
  </si>
  <si>
    <t xml:space="preserve">The teachers need frequent professional development, coaching, and feedback. Freedom Park is not a Title I school. We must be more creative when providing professional development. </t>
  </si>
  <si>
    <t>iReady EOY Benchmark 2nd Grade 2018, iReady E0Y Benchmark 1st Grade 2017</t>
  </si>
  <si>
    <t xml:space="preserve">Yes. We had to ensure we were comparing the same students. All new students were removed from the data. </t>
  </si>
  <si>
    <t xml:space="preserve">Yes. </t>
  </si>
  <si>
    <t xml:space="preserve">The teacher/staff attendance is not regularly monitored. There are some teachers who have chronic absences. There is no indication that specific days are missed. </t>
  </si>
  <si>
    <t xml:space="preserve">Student achievement may correspond with teacher TKES scores. However, there are other variables that may contribute (absences, gap analysis, etc.). When analysing the data for assessment usage and academically challenging enviornment, there does appear to be some correlation. </t>
  </si>
  <si>
    <t xml:space="preserve">Freedom Park has a low percentage for students receiving out-of-school suspensions. There are several interventions in place to replace suspensions. For example, teachers reward positive behavior. In addition, the school has developed an intervention flow chart to guide teachers and other staff members regarding steps to take before sending studnets to an administratrator. The school counselors are used to de-escalate behavior and to provide students with a toolbox to monitor their own behavior. Students who recieve ISS also have a counseling period during their time in ISS. This year, students who recieve out-of-school suspension will also have intake counseling with school counselors. </t>
  </si>
  <si>
    <t xml:space="preserve">The team has designed a schoolwide discipline flow chart. The chart is used to help teachers to remember possible interventions before sending students to administrators. The tool was designed to decrease the number of suspensions and decrease the amount of loss instructional time. </t>
  </si>
  <si>
    <t xml:space="preserve">Student Lexile scores are used to determine student individual learning needs. The information is also used to group students for instruction and to communicate learning levels to parents. The teachers should receive professional develop regarding Lexile scores, communicating them to parents, and using them to communicate and develop a plan with students. The media specialist needs training regarding communicating Lexiles and how to increase them. The SIP Team also suggest marking media center material with a Lexile score range. </t>
  </si>
  <si>
    <t>Student Quantiles scores are used to determine student individual learning needs. The information is also used to group students for instruction and to communicate learning levels to parents. The teachers should receive professional develop regarding Quantile scores, communicating them to parents, and using them to communicate and develop a plan with students.</t>
  </si>
  <si>
    <t xml:space="preserve">Increase student performance at or above grade level. </t>
  </si>
  <si>
    <t xml:space="preserve">The school will increase the number of professional learning opportunities for each employee by 3%. Professional learning opportunties will be differentiated and based on TKES observation scores. </t>
  </si>
  <si>
    <t xml:space="preserve">Implement a school-wide intervention period that allows students to move across grade levels for support. </t>
  </si>
  <si>
    <t>Teachers receive professional development focused on strategies that increase reading comprehension.</t>
  </si>
  <si>
    <t xml:space="preserve">Teachers receive professional development for ways to use student Lexiles to increase the number of students reading on grade level. </t>
  </si>
  <si>
    <t xml:space="preserve">Increase the number of opportunties for 2nd grade teachers to receive professional development focused on increasing their understanding and ability to effectively use assessment data and offer differentiated instruction. </t>
  </si>
  <si>
    <t>Leadership Team</t>
  </si>
  <si>
    <t>agendas, surveys, sign in sheets, lesson plans, student work samples</t>
  </si>
  <si>
    <t>ongoing Augusta-April</t>
  </si>
  <si>
    <t>school budget</t>
  </si>
  <si>
    <t>Student data notebooks</t>
  </si>
  <si>
    <t>classroom teacher</t>
  </si>
  <si>
    <t>August-April</t>
  </si>
  <si>
    <t>data notebook, conference notes, parent conference data</t>
  </si>
  <si>
    <t>notebooks</t>
  </si>
  <si>
    <t>Professional Development: Literacy Across the Curriculum</t>
  </si>
  <si>
    <t>professional development committee</t>
  </si>
  <si>
    <t>sign in sheets, agenda, surveys, lesson plans</t>
  </si>
  <si>
    <t>Unite Through Reading Program</t>
  </si>
  <si>
    <t>administrators</t>
  </si>
  <si>
    <t>Troop Thursday Sign-In Sheets</t>
  </si>
  <si>
    <t>Skype for deployed soldiers</t>
  </si>
  <si>
    <t>Everyone</t>
  </si>
  <si>
    <t>lesson plans, observation data, iReady scores</t>
  </si>
  <si>
    <t>2nd Grade Teachers</t>
  </si>
  <si>
    <t>sign in sheets,agendas, lesson plans, observation data</t>
  </si>
  <si>
    <t>August-December</t>
  </si>
  <si>
    <t>2bd Grade Teachers</t>
  </si>
  <si>
    <t>sign in sheets, agendas, lesson plans, observation data</t>
  </si>
  <si>
    <t>Augusta - December</t>
  </si>
  <si>
    <t>Community Engagement</t>
  </si>
  <si>
    <t xml:space="preserve">The school will increase the number of effective internal cummunity engagement intiatives. </t>
  </si>
  <si>
    <t>Establish internal and exteranal community engagement intiatives</t>
  </si>
  <si>
    <t>School Climate</t>
  </si>
  <si>
    <t>Increase the number of opportunties for volunteers</t>
  </si>
  <si>
    <t xml:space="preserve">Volunteer Chairperson </t>
  </si>
  <si>
    <t>Volunteer sign in sheets, volunteer list</t>
  </si>
  <si>
    <t>September</t>
  </si>
  <si>
    <t>Cpact Team</t>
  </si>
  <si>
    <t>School council training</t>
  </si>
  <si>
    <t>Cpact President</t>
  </si>
  <si>
    <t>Cpact meeting agenda and minutes</t>
  </si>
  <si>
    <t>Community</t>
  </si>
  <si>
    <t>Increase the number of community events</t>
  </si>
  <si>
    <t>Community events pictures, planning sheets, sign in sheets, agendas</t>
  </si>
  <si>
    <t>school budget, fundraisers</t>
  </si>
  <si>
    <t>Effective Interventions</t>
  </si>
  <si>
    <t>Data notebooks and Student Conferences</t>
  </si>
  <si>
    <t>Using Data to Guide Lesson Planning</t>
  </si>
  <si>
    <t>Efficient and Effective Monitoring</t>
  </si>
  <si>
    <t>Collaborative Meetings</t>
  </si>
  <si>
    <t>Unpacking Standards</t>
  </si>
  <si>
    <t>Lexiles in the Classroom</t>
  </si>
  <si>
    <t>Effective Leadership Teams</t>
  </si>
  <si>
    <t>Effective Student Councils</t>
  </si>
  <si>
    <t>Administrator</t>
  </si>
  <si>
    <t>agendas, minutes</t>
  </si>
  <si>
    <t>1, 2</t>
  </si>
  <si>
    <t>October</t>
  </si>
  <si>
    <t>classroom observations, lesson plans, student work samples, achievement data</t>
  </si>
  <si>
    <t>1,2</t>
  </si>
  <si>
    <t>November</t>
  </si>
  <si>
    <t>notebooks needed, budget allocations</t>
  </si>
  <si>
    <t>data notebooks, conference notes</t>
  </si>
  <si>
    <t>classroom observations, lesson plans, montioring documentation (iready and other reports).</t>
  </si>
  <si>
    <t>December</t>
  </si>
  <si>
    <t>Meeting agendas, meeting minutes</t>
  </si>
  <si>
    <t>classroom observations, lesson plans</t>
  </si>
  <si>
    <t xml:space="preserve">The teachers need additional training regarding interventions for discipline and de-esculation techniques. Our teachers should also have training regarding students with special needs, in particular, students with ODD and students on the autism spectrum. We do not have students who are chronically suspended. </t>
  </si>
  <si>
    <t xml:space="preserve">It is concerning that a large percentage of the students do not look forward to coming to school In addition, some of the students do not feel successful at school. The school star rating dropped from a score of III to II. The Leadership Team will work to develop programs and opportunity that increase student excitement about coming to school. The school will also implement a school climate committee. </t>
  </si>
  <si>
    <t xml:space="preserve">Increase the number of students reading on grade level in 2nd grade as compared to their data in their 1st grade year. The EOY Spring iReady results from (2017-2018) will be compared to the EOY Spring iReady resluts for year (2018-2019). </t>
  </si>
  <si>
    <t xml:space="preserve">Increase the number of students reading on grade level in 5th grade as compared to their data in their 4th grade year. The EOY Spring iReady results from (2017-2018) will be compared to the EOY Spring iReady resluts for year (2018-2019). </t>
  </si>
  <si>
    <t xml:space="preserve">Last year we developed a school attendance team. The team consist of the school counselors, a teacher, an administrator, and the school social worker. The team monitored the absences, rewarded students, and the social worker used the information to address students with attendance issues. It did not have much impact on the percentage of students absences. However, there was an unusually harsh flu season. The leadership team will discuss the team and how in can be revisited to have more of an impact. </t>
  </si>
  <si>
    <t>Master scheduling team</t>
  </si>
  <si>
    <t>Professional Development Committee</t>
  </si>
  <si>
    <t>5th Grade Teachers</t>
  </si>
  <si>
    <t>Professional Development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</si>
</sst>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22" x14ac:knownFonts="1">
    <font>
      <sz val="12"/>
      <color theme="1"/>
      <name val="Times New Roman"/>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4"/>
      <color rgb="FF000000"/>
      <name val="Calibri"/>
      <family val="2"/>
      <scheme val="minor"/>
    </font>
    <font>
      <sz val="14"/>
      <color theme="1"/>
      <name val="Times New Roman"/>
      <family val="2"/>
    </font>
    <font>
      <sz val="12"/>
      <color theme="1"/>
      <name val="Arial"/>
      <family val="2"/>
    </font>
    <font>
      <sz val="14"/>
      <color theme="1"/>
      <name val="Arial"/>
      <family val="2"/>
    </font>
    <font>
      <sz val="16"/>
      <color theme="1"/>
      <name val="Arial"/>
      <family val="2"/>
    </font>
    <font>
      <u/>
      <sz val="12"/>
      <color theme="1"/>
      <name val="Times New Roman"/>
      <family val="2"/>
    </font>
    <font>
      <sz val="10"/>
      <color theme="1"/>
      <name val="Arial"/>
      <family val="2"/>
    </font>
    <font>
      <b/>
      <sz val="10"/>
      <color theme="1"/>
      <name val="Arial"/>
      <family val="2"/>
    </font>
    <font>
      <b/>
      <sz val="10"/>
      <color rgb="FF00B050"/>
      <name val="Arial"/>
      <family val="2"/>
    </font>
    <font>
      <b/>
      <sz val="10"/>
      <color theme="0"/>
      <name val="Arial"/>
      <family val="2"/>
    </font>
    <font>
      <b/>
      <sz val="14"/>
      <color theme="1"/>
      <name val="Arial"/>
      <family val="2"/>
    </font>
    <font>
      <b/>
      <sz val="11"/>
      <color rgb="FF000000"/>
      <name val="Arial"/>
      <family val="2"/>
    </font>
    <font>
      <sz val="11"/>
      <color theme="1"/>
      <name val="Arial"/>
      <family val="2"/>
    </font>
    <font>
      <sz val="11"/>
      <color rgb="FF000000"/>
      <name val="Arial"/>
      <family val="2"/>
    </font>
    <font>
      <b/>
      <sz val="10"/>
      <name val="Arial"/>
      <family val="2"/>
    </font>
    <font>
      <u/>
      <sz val="12"/>
      <color theme="10"/>
      <name val="Times New Roman"/>
      <family val="2"/>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8"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7"/>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auto="1"/>
      </bottom>
      <diagonal/>
    </border>
    <border>
      <left/>
      <right/>
      <top/>
      <bottom style="medium">
        <color rgb="FF00B050"/>
      </bottom>
      <diagonal/>
    </border>
  </borders>
  <cellStyleXfs count="2">
    <xf numFmtId="0" fontId="0" fillId="0" borderId="0"/>
    <xf numFmtId="0" fontId="21" fillId="0" borderId="0" applyNumberFormat="0" applyFill="0" applyBorder="0" applyAlignment="0" applyProtection="0"/>
  </cellStyleXfs>
  <cellXfs count="153">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0" fillId="0" borderId="0" xfId="0" applyFill="1"/>
    <xf numFmtId="0" fontId="2" fillId="4" borderId="1" xfId="0" applyFont="1" applyFill="1" applyBorder="1" applyAlignment="1">
      <alignment horizontal="center" vertical="top"/>
    </xf>
    <xf numFmtId="0" fontId="4" fillId="3" borderId="1" xfId="0"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wrapText="1"/>
    </xf>
    <xf numFmtId="0" fontId="5" fillId="2" borderId="1" xfId="0" applyFont="1" applyFill="1" applyBorder="1" applyAlignment="1">
      <alignment horizontal="center" vertical="center" wrapText="1"/>
    </xf>
    <xf numFmtId="164" fontId="2" fillId="3" borderId="1" xfId="0" applyNumberFormat="1" applyFont="1" applyFill="1" applyBorder="1" applyAlignment="1">
      <alignment horizontal="center" vertical="top" wrapText="1"/>
    </xf>
    <xf numFmtId="0" fontId="3" fillId="0" borderId="1" xfId="0" applyFont="1" applyBorder="1"/>
    <xf numFmtId="0" fontId="3" fillId="0" borderId="1" xfId="0" applyFont="1" applyBorder="1" applyAlignment="1">
      <alignment horizontal="center" vertical="center"/>
    </xf>
    <xf numFmtId="0" fontId="2" fillId="2" borderId="1" xfId="0" applyFont="1" applyFill="1" applyBorder="1" applyAlignment="1">
      <alignment horizontal="center" vertical="top"/>
    </xf>
    <xf numFmtId="0" fontId="1" fillId="3" borderId="1" xfId="0" applyFont="1" applyFill="1" applyBorder="1" applyAlignment="1">
      <alignment horizontal="center" vertical="top" wrapText="1"/>
    </xf>
    <xf numFmtId="0" fontId="3" fillId="3" borderId="1" xfId="0" applyFont="1" applyFill="1" applyBorder="1" applyAlignment="1">
      <alignment horizontal="center"/>
    </xf>
    <xf numFmtId="164" fontId="3" fillId="3" borderId="1" xfId="0" applyNumberFormat="1" applyFont="1" applyFill="1" applyBorder="1"/>
    <xf numFmtId="164" fontId="2" fillId="3" borderId="1" xfId="0" applyNumberFormat="1" applyFont="1" applyFill="1" applyBorder="1" applyAlignment="1">
      <alignment horizontal="center" vertical="top"/>
    </xf>
    <xf numFmtId="164" fontId="2" fillId="0" borderId="1" xfId="0" applyNumberFormat="1" applyFont="1" applyBorder="1" applyAlignment="1">
      <alignment horizontal="center" vertical="top"/>
    </xf>
    <xf numFmtId="0" fontId="3" fillId="0" borderId="0" xfId="0" applyFont="1"/>
    <xf numFmtId="0" fontId="2" fillId="4" borderId="2" xfId="0" applyFont="1" applyFill="1" applyBorder="1" applyAlignment="1">
      <alignment horizontal="center" vertical="top"/>
    </xf>
    <xf numFmtId="0" fontId="3" fillId="0" borderId="4" xfId="0" applyFont="1" applyBorder="1" applyAlignment="1">
      <alignment wrapText="1"/>
    </xf>
    <xf numFmtId="0" fontId="3" fillId="0" borderId="1" xfId="0" applyFont="1" applyBorder="1" applyAlignment="1">
      <alignment vertical="top" wrapText="1"/>
    </xf>
    <xf numFmtId="0" fontId="0" fillId="0" borderId="0" xfId="0" applyAlignment="1">
      <alignment horizontal="left"/>
    </xf>
    <xf numFmtId="0" fontId="6" fillId="0" borderId="0" xfId="0" applyFont="1" applyFill="1" applyBorder="1" applyAlignment="1">
      <alignment vertical="top"/>
    </xf>
    <xf numFmtId="0" fontId="7" fillId="0" borderId="0" xfId="0" applyFont="1"/>
    <xf numFmtId="0" fontId="2" fillId="0" borderId="2" xfId="0" applyFont="1" applyFill="1" applyBorder="1" applyAlignment="1">
      <alignment horizontal="center" vertical="top" wrapText="1"/>
    </xf>
    <xf numFmtId="164" fontId="2" fillId="0" borderId="1" xfId="0" applyNumberFormat="1" applyFont="1" applyFill="1" applyBorder="1" applyAlignment="1">
      <alignment horizontal="center" vertical="top"/>
    </xf>
    <xf numFmtId="0" fontId="3" fillId="0" borderId="1" xfId="0" applyFont="1" applyFill="1" applyBorder="1" applyAlignment="1">
      <alignment wrapText="1"/>
    </xf>
    <xf numFmtId="164" fontId="2" fillId="4" borderId="1" xfId="0" applyNumberFormat="1" applyFont="1" applyFill="1" applyBorder="1" applyAlignment="1">
      <alignment horizontal="center" vertical="top" wrapText="1"/>
    </xf>
    <xf numFmtId="0" fontId="8" fillId="0" borderId="0" xfId="0" applyFont="1"/>
    <xf numFmtId="0" fontId="10" fillId="0" borderId="0" xfId="0" applyFont="1"/>
    <xf numFmtId="0" fontId="0" fillId="0" borderId="0" xfId="0" applyAlignment="1"/>
    <xf numFmtId="0" fontId="13" fillId="5" borderId="1" xfId="0" applyFont="1" applyFill="1" applyBorder="1" applyAlignment="1">
      <alignment horizontal="center" wrapText="1"/>
    </xf>
    <xf numFmtId="0" fontId="12" fillId="0" borderId="0" xfId="0" applyFont="1" applyBorder="1" applyAlignment="1">
      <alignment horizontal="left" wrapText="1"/>
    </xf>
    <xf numFmtId="0" fontId="0" fillId="0" borderId="0" xfId="0" applyBorder="1" applyAlignment="1">
      <alignment horizontal="center" wrapText="1"/>
    </xf>
    <xf numFmtId="0" fontId="12" fillId="0" borderId="0" xfId="0" applyFont="1"/>
    <xf numFmtId="0" fontId="12" fillId="0" borderId="1"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8" fillId="0" borderId="0" xfId="0" applyFont="1"/>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12" fillId="0" borderId="1" xfId="0" applyFont="1" applyBorder="1" applyAlignment="1" applyProtection="1">
      <alignment wrapText="1"/>
      <protection locked="0"/>
    </xf>
    <xf numFmtId="0" fontId="2" fillId="10" borderId="1" xfId="0" applyFont="1" applyFill="1" applyBorder="1" applyAlignment="1">
      <alignment horizontal="center" vertical="top" wrapText="1"/>
    </xf>
    <xf numFmtId="0" fontId="2" fillId="11"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2" fillId="12" borderId="1" xfId="0" applyFont="1" applyFill="1" applyBorder="1" applyAlignment="1">
      <alignment horizontal="center" vertical="top"/>
    </xf>
    <xf numFmtId="165" fontId="2" fillId="12" borderId="1" xfId="0" applyNumberFormat="1" applyFont="1" applyFill="1" applyBorder="1" applyAlignment="1">
      <alignment horizontal="center" vertical="top"/>
    </xf>
    <xf numFmtId="0" fontId="4" fillId="12" borderId="1" xfId="0" applyFont="1" applyFill="1" applyBorder="1" applyAlignment="1">
      <alignment horizontal="center" vertical="top"/>
    </xf>
    <xf numFmtId="0" fontId="4" fillId="10" borderId="1" xfId="0" applyFont="1" applyFill="1" applyBorder="1" applyAlignment="1">
      <alignment horizontal="center" vertical="top"/>
    </xf>
    <xf numFmtId="165" fontId="2" fillId="10" borderId="1" xfId="0" applyNumberFormat="1" applyFont="1" applyFill="1" applyBorder="1" applyAlignment="1">
      <alignment horizontal="center" vertical="top"/>
    </xf>
    <xf numFmtId="9" fontId="2" fillId="3"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0" fontId="0" fillId="0" borderId="0" xfId="0" applyFont="1"/>
    <xf numFmtId="0" fontId="2" fillId="3" borderId="3" xfId="0" applyFont="1" applyFill="1" applyBorder="1" applyAlignment="1">
      <alignment horizontal="center" vertical="top" wrapText="1"/>
    </xf>
    <xf numFmtId="0" fontId="3" fillId="0" borderId="11" xfId="0" applyFont="1" applyBorder="1" applyAlignment="1">
      <alignment horizontal="left" vertical="top" wrapText="1"/>
    </xf>
    <xf numFmtId="0" fontId="3" fillId="2" borderId="11" xfId="0" applyFont="1" applyFill="1" applyBorder="1" applyAlignment="1">
      <alignment horizontal="left" vertical="top" wrapText="1"/>
    </xf>
    <xf numFmtId="0" fontId="0" fillId="2" borderId="0" xfId="0" applyFill="1"/>
    <xf numFmtId="0" fontId="1" fillId="2" borderId="2" xfId="0" applyFont="1" applyFill="1" applyBorder="1" applyAlignment="1">
      <alignment horizontal="center" vertical="top"/>
    </xf>
    <xf numFmtId="0" fontId="2" fillId="0" borderId="3" xfId="0" applyFont="1" applyFill="1" applyBorder="1" applyAlignment="1">
      <alignment horizontal="center" vertical="top" wrapText="1"/>
    </xf>
    <xf numFmtId="0" fontId="2" fillId="10" borderId="3" xfId="0" applyFont="1" applyFill="1" applyBorder="1" applyAlignment="1">
      <alignment horizontal="center" vertical="top" wrapText="1"/>
    </xf>
    <xf numFmtId="0" fontId="2" fillId="12" borderId="3" xfId="0" applyFont="1" applyFill="1" applyBorder="1" applyAlignment="1">
      <alignment horizontal="center" vertical="top" wrapText="1"/>
    </xf>
    <xf numFmtId="0" fontId="2" fillId="11" borderId="3" xfId="0" applyFont="1" applyFill="1" applyBorder="1" applyAlignment="1">
      <alignment horizontal="center" vertical="top" wrapText="1"/>
    </xf>
    <xf numFmtId="0" fontId="1" fillId="0" borderId="13" xfId="0" applyFont="1" applyFill="1" applyBorder="1" applyAlignment="1">
      <alignment horizontal="center" vertical="top" wrapText="1"/>
    </xf>
    <xf numFmtId="0" fontId="3" fillId="0" borderId="13" xfId="0" applyFont="1" applyFill="1" applyBorder="1" applyAlignment="1">
      <alignment vertical="top" wrapText="1"/>
    </xf>
    <xf numFmtId="0" fontId="0" fillId="3" borderId="0" xfId="0" applyFill="1"/>
    <xf numFmtId="0" fontId="21" fillId="0" borderId="1" xfId="1" applyFill="1" applyBorder="1" applyAlignment="1">
      <alignment wrapText="1"/>
    </xf>
    <xf numFmtId="0" fontId="1" fillId="12" borderId="1" xfId="0" applyFont="1" applyFill="1" applyBorder="1" applyAlignment="1">
      <alignment horizontal="center" vertical="top" wrapText="1"/>
    </xf>
    <xf numFmtId="0" fontId="0" fillId="0" borderId="0" xfId="0" applyProtection="1">
      <protection locked="0"/>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7" fillId="0" borderId="2" xfId="0" applyFont="1" applyFill="1" applyBorder="1" applyAlignment="1">
      <alignment horizontal="left" vertical="top"/>
    </xf>
    <xf numFmtId="0" fontId="17" fillId="0" borderId="3" xfId="0" applyFont="1" applyFill="1" applyBorder="1" applyAlignment="1">
      <alignment horizontal="left" vertical="top"/>
    </xf>
    <xf numFmtId="0" fontId="17" fillId="0" borderId="4" xfId="0" applyFont="1" applyFill="1" applyBorder="1" applyAlignment="1">
      <alignment horizontal="left" vertical="top"/>
    </xf>
    <xf numFmtId="0" fontId="19" fillId="3" borderId="1" xfId="0" applyFont="1" applyFill="1" applyBorder="1" applyAlignment="1">
      <alignment horizontal="left" vertical="top" wrapText="1"/>
    </xf>
    <xf numFmtId="0" fontId="17" fillId="2" borderId="2" xfId="0" applyFont="1" applyFill="1" applyBorder="1" applyAlignment="1">
      <alignment horizontal="left" vertical="top"/>
    </xf>
    <xf numFmtId="0" fontId="17" fillId="2" borderId="3" xfId="0" applyFont="1" applyFill="1" applyBorder="1" applyAlignment="1">
      <alignment horizontal="left" vertical="top"/>
    </xf>
    <xf numFmtId="0" fontId="17" fillId="2" borderId="4" xfId="0" applyFont="1" applyFill="1" applyBorder="1" applyAlignment="1">
      <alignment horizontal="left" vertical="top"/>
    </xf>
    <xf numFmtId="0" fontId="0" fillId="0" borderId="0" xfId="0"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1" fillId="0" borderId="16" xfId="0" applyFont="1" applyBorder="1" applyAlignment="1" applyProtection="1">
      <alignment horizontal="left" wrapText="1"/>
      <protection locked="0"/>
    </xf>
    <xf numFmtId="0" fontId="0" fillId="0" borderId="16" xfId="0" applyBorder="1" applyAlignment="1" applyProtection="1">
      <alignment horizontal="left" wrapText="1"/>
      <protection locked="0"/>
    </xf>
    <xf numFmtId="0" fontId="13" fillId="5" borderId="1" xfId="0" applyFont="1" applyFill="1" applyBorder="1" applyAlignment="1">
      <alignment horizontal="center" vertical="center"/>
    </xf>
    <xf numFmtId="0" fontId="12" fillId="0" borderId="1" xfId="0" applyFont="1" applyBorder="1" applyAlignment="1">
      <alignment horizontal="left" wrapText="1"/>
    </xf>
    <xf numFmtId="0" fontId="0" fillId="0" borderId="13"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0" xfId="0"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0" xfId="0" applyAlignment="1">
      <alignment horizontal="center" wrapText="1"/>
    </xf>
    <xf numFmtId="0" fontId="13" fillId="8" borderId="1" xfId="0" applyFont="1" applyFill="1" applyBorder="1" applyAlignment="1">
      <alignment horizontal="center" vertical="center" wrapText="1"/>
    </xf>
    <xf numFmtId="0" fontId="12" fillId="0" borderId="1" xfId="0" applyFont="1" applyBorder="1" applyAlignment="1" applyProtection="1">
      <alignment horizontal="left" wrapText="1"/>
      <protection locked="0"/>
    </xf>
    <xf numFmtId="0" fontId="14" fillId="0" borderId="0" xfId="0" applyFont="1" applyAlignment="1">
      <alignment horizontal="left" wrapText="1"/>
    </xf>
    <xf numFmtId="0" fontId="12" fillId="0" borderId="0" xfId="0" applyFont="1" applyBorder="1" applyAlignment="1" applyProtection="1">
      <alignment horizontal="left" wrapText="1"/>
      <protection locked="0"/>
    </xf>
    <xf numFmtId="0" fontId="12" fillId="0" borderId="17"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0" fontId="12" fillId="0" borderId="15" xfId="0" applyFont="1" applyBorder="1" applyAlignment="1" applyProtection="1">
      <alignment horizontal="left"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6" fillId="0" borderId="0" xfId="0" applyFont="1" applyAlignment="1">
      <alignment horizontal="center" vertical="center"/>
    </xf>
    <xf numFmtId="0" fontId="9" fillId="0" borderId="0" xfId="0" applyFont="1" applyAlignment="1">
      <alignment horizontal="center" vertical="center"/>
    </xf>
    <xf numFmtId="0" fontId="12" fillId="0" borderId="1" xfId="0" applyFont="1" applyBorder="1" applyAlignment="1" applyProtection="1">
      <alignment horizontal="center" wrapText="1"/>
      <protection locked="0"/>
    </xf>
    <xf numFmtId="0" fontId="18" fillId="0" borderId="0" xfId="0" applyFont="1" applyAlignment="1">
      <alignment horizontal="left" wrapText="1"/>
    </xf>
    <xf numFmtId="0" fontId="20" fillId="9" borderId="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7448</xdr:rowOff>
    </xdr:from>
    <xdr:to>
      <xdr:col>8</xdr:col>
      <xdr:colOff>632460</xdr:colOff>
      <xdr:row>38</xdr:row>
      <xdr:rowOff>160020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63" t="8120" r="9564" b="15270"/>
        <a:stretch/>
      </xdr:blipFill>
      <xdr:spPr>
        <a:xfrm>
          <a:off x="38100" y="403688"/>
          <a:ext cx="5958840" cy="728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gadoe.org/Curriculum-Instruction-and-Assessment/Curriculum-and-Instruction/GSHS-II/Pages/GSHS-Results.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A4" zoomScaleNormal="100" workbookViewId="0">
      <selection activeCell="E2" sqref="E2"/>
    </sheetView>
  </sheetViews>
  <sheetFormatPr defaultRowHeight="15.75" x14ac:dyDescent="0.25"/>
  <sheetData/>
  <pageMargins left="0.7" right="0.7" top="0.75" bottom="0.75" header="0.3" footer="0.3"/>
  <pageSetup orientation="portrait" r:id="rId1"/>
  <headerFooter>
    <oddHeader>&amp;C&amp;"Arial,Bold"&amp;16&amp;K04+000School Improvement Plan Process
Richmond County School System
2018-2019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view="pageLayout" topLeftCell="A4" zoomScale="90" zoomScaleNormal="100" zoomScalePageLayoutView="90" workbookViewId="0">
      <selection activeCell="B5" sqref="B5:F5"/>
    </sheetView>
  </sheetViews>
  <sheetFormatPr defaultColWidth="8" defaultRowHeight="14.25" x14ac:dyDescent="0.2"/>
  <cols>
    <col min="1" max="1" width="39.25" style="43" customWidth="1"/>
    <col min="2" max="5" width="11.125" style="43" customWidth="1"/>
    <col min="6" max="6" width="45" style="43" customWidth="1"/>
    <col min="7" max="16384" width="8" style="43"/>
  </cols>
  <sheetData>
    <row r="1" spans="1:6" ht="15" x14ac:dyDescent="0.2">
      <c r="A1" s="82" t="s">
        <v>98</v>
      </c>
      <c r="B1" s="83"/>
      <c r="C1" s="83"/>
      <c r="D1" s="83"/>
      <c r="E1" s="83"/>
      <c r="F1" s="84"/>
    </row>
    <row r="2" spans="1:6" ht="15" x14ac:dyDescent="0.2">
      <c r="A2" s="78" t="s">
        <v>97</v>
      </c>
      <c r="B2" s="79"/>
      <c r="C2" s="79"/>
      <c r="D2" s="79"/>
      <c r="E2" s="79"/>
      <c r="F2" s="80"/>
    </row>
    <row r="3" spans="1:6" ht="72" customHeight="1" x14ac:dyDescent="0.2">
      <c r="A3" s="44" t="s">
        <v>94</v>
      </c>
      <c r="B3" s="75" t="s">
        <v>181</v>
      </c>
      <c r="C3" s="76"/>
      <c r="D3" s="76"/>
      <c r="E3" s="76"/>
      <c r="F3" s="77"/>
    </row>
    <row r="4" spans="1:6" ht="72" customHeight="1" x14ac:dyDescent="0.2">
      <c r="A4" s="44" t="s">
        <v>95</v>
      </c>
      <c r="B4" s="75" t="s">
        <v>182</v>
      </c>
      <c r="C4" s="76"/>
      <c r="D4" s="76"/>
      <c r="E4" s="76"/>
      <c r="F4" s="77"/>
    </row>
    <row r="5" spans="1:6" ht="72" customHeight="1" x14ac:dyDescent="0.2">
      <c r="A5" s="44" t="s">
        <v>96</v>
      </c>
      <c r="B5" s="75" t="s">
        <v>183</v>
      </c>
      <c r="C5" s="76"/>
      <c r="D5" s="76"/>
      <c r="E5" s="76"/>
      <c r="F5" s="77"/>
    </row>
    <row r="6" spans="1:6" ht="72" customHeight="1" x14ac:dyDescent="0.2">
      <c r="A6" s="45" t="s">
        <v>100</v>
      </c>
      <c r="B6" s="75" t="s">
        <v>184</v>
      </c>
      <c r="C6" s="76"/>
      <c r="D6" s="76"/>
      <c r="E6" s="76"/>
      <c r="F6" s="77"/>
    </row>
    <row r="7" spans="1:6" ht="72" customHeight="1" x14ac:dyDescent="0.2">
      <c r="A7" s="45" t="s">
        <v>101</v>
      </c>
      <c r="B7" s="75" t="s">
        <v>185</v>
      </c>
      <c r="C7" s="76"/>
      <c r="D7" s="76"/>
      <c r="E7" s="76"/>
      <c r="F7" s="77"/>
    </row>
    <row r="8" spans="1:6" ht="72" customHeight="1" x14ac:dyDescent="0.2">
      <c r="A8" s="45" t="s">
        <v>99</v>
      </c>
      <c r="B8" s="75" t="s">
        <v>186</v>
      </c>
      <c r="C8" s="76"/>
      <c r="D8" s="76"/>
      <c r="E8" s="76"/>
      <c r="F8" s="77"/>
    </row>
    <row r="9" spans="1:6" ht="15" x14ac:dyDescent="0.2">
      <c r="A9" s="78" t="s">
        <v>113</v>
      </c>
      <c r="B9" s="79"/>
      <c r="C9" s="79"/>
      <c r="D9" s="79"/>
      <c r="E9" s="79"/>
      <c r="F9" s="80"/>
    </row>
    <row r="10" spans="1:6" ht="108" customHeight="1" x14ac:dyDescent="0.2">
      <c r="A10" s="45" t="s">
        <v>102</v>
      </c>
      <c r="B10" s="81" t="s">
        <v>187</v>
      </c>
      <c r="C10" s="81"/>
      <c r="D10" s="81"/>
      <c r="E10" s="81"/>
      <c r="F10" s="81"/>
    </row>
    <row r="11" spans="1:6" ht="108" customHeight="1" x14ac:dyDescent="0.2">
      <c r="A11" s="45" t="s">
        <v>110</v>
      </c>
      <c r="B11" s="81" t="s">
        <v>188</v>
      </c>
      <c r="C11" s="81"/>
      <c r="D11" s="81"/>
      <c r="E11" s="81"/>
      <c r="F11" s="81"/>
    </row>
    <row r="12" spans="1:6" ht="108" customHeight="1" x14ac:dyDescent="0.2">
      <c r="A12" s="45" t="s">
        <v>108</v>
      </c>
      <c r="B12" s="81" t="s">
        <v>224</v>
      </c>
      <c r="C12" s="81"/>
      <c r="D12" s="81"/>
      <c r="E12" s="81"/>
      <c r="F12" s="81"/>
    </row>
    <row r="13" spans="1:6" ht="108" customHeight="1" x14ac:dyDescent="0.2">
      <c r="A13" s="45" t="s">
        <v>109</v>
      </c>
      <c r="B13" s="81" t="s">
        <v>225</v>
      </c>
      <c r="C13" s="81"/>
      <c r="D13" s="81"/>
      <c r="E13" s="81"/>
      <c r="F13" s="81"/>
    </row>
    <row r="14" spans="1:6" ht="108" customHeight="1" x14ac:dyDescent="0.2">
      <c r="A14" s="45" t="s">
        <v>112</v>
      </c>
      <c r="B14" s="81" t="s">
        <v>226</v>
      </c>
      <c r="C14" s="81"/>
      <c r="D14" s="81"/>
      <c r="E14" s="81"/>
      <c r="F14" s="81"/>
    </row>
    <row r="15" spans="1:6" ht="108" customHeight="1" x14ac:dyDescent="0.2">
      <c r="A15" s="45" t="s">
        <v>111</v>
      </c>
      <c r="B15" s="81" t="s">
        <v>190</v>
      </c>
      <c r="C15" s="81"/>
      <c r="D15" s="81"/>
      <c r="E15" s="81"/>
      <c r="F15" s="81"/>
    </row>
    <row r="16" spans="1:6" ht="15" x14ac:dyDescent="0.2">
      <c r="A16" s="78" t="s">
        <v>114</v>
      </c>
      <c r="B16" s="79"/>
      <c r="C16" s="79"/>
      <c r="D16" s="79"/>
      <c r="E16" s="79"/>
      <c r="F16" s="80"/>
    </row>
    <row r="17" spans="1:6" ht="108" customHeight="1" x14ac:dyDescent="0.2">
      <c r="A17" s="45" t="s">
        <v>115</v>
      </c>
      <c r="B17" s="75" t="s">
        <v>227</v>
      </c>
      <c r="C17" s="76"/>
      <c r="D17" s="76"/>
      <c r="E17" s="76"/>
      <c r="F17" s="77"/>
    </row>
    <row r="18" spans="1:6" ht="108" customHeight="1" x14ac:dyDescent="0.2">
      <c r="A18" s="45" t="s">
        <v>116</v>
      </c>
      <c r="B18" s="81" t="s">
        <v>228</v>
      </c>
      <c r="C18" s="81"/>
      <c r="D18" s="81"/>
      <c r="E18" s="81"/>
      <c r="F18" s="81"/>
    </row>
    <row r="19" spans="1:6" ht="108" customHeight="1" x14ac:dyDescent="0.2">
      <c r="A19" s="45" t="s">
        <v>117</v>
      </c>
      <c r="B19" s="81" t="s">
        <v>202</v>
      </c>
      <c r="C19" s="81"/>
      <c r="D19" s="81"/>
      <c r="E19" s="81"/>
      <c r="F19" s="81"/>
    </row>
    <row r="20" spans="1:6" ht="108" customHeight="1" x14ac:dyDescent="0.2">
      <c r="A20" s="45" t="s">
        <v>118</v>
      </c>
      <c r="B20" s="81" t="s">
        <v>192</v>
      </c>
      <c r="C20" s="81"/>
      <c r="D20" s="81"/>
      <c r="E20" s="81"/>
      <c r="F20" s="81"/>
    </row>
    <row r="21" spans="1:6" ht="108" customHeight="1" x14ac:dyDescent="0.2">
      <c r="A21" s="45" t="s">
        <v>119</v>
      </c>
      <c r="B21" s="81" t="s">
        <v>193</v>
      </c>
      <c r="C21" s="81"/>
      <c r="D21" s="81"/>
      <c r="E21" s="81"/>
      <c r="F21" s="81"/>
    </row>
    <row r="22" spans="1:6" ht="108" customHeight="1" x14ac:dyDescent="0.2">
      <c r="A22" s="45" t="s">
        <v>120</v>
      </c>
      <c r="B22" s="81" t="s">
        <v>229</v>
      </c>
      <c r="C22" s="81"/>
      <c r="D22" s="81"/>
      <c r="E22" s="81"/>
      <c r="F22" s="81"/>
    </row>
    <row r="23" spans="1:6" ht="15" x14ac:dyDescent="0.2">
      <c r="A23" s="82" t="s">
        <v>121</v>
      </c>
      <c r="B23" s="83"/>
      <c r="C23" s="83"/>
      <c r="D23" s="83"/>
      <c r="E23" s="83"/>
      <c r="F23" s="84"/>
    </row>
    <row r="24" spans="1:6" ht="15" x14ac:dyDescent="0.2">
      <c r="A24" s="78" t="s">
        <v>122</v>
      </c>
      <c r="B24" s="79"/>
      <c r="C24" s="79"/>
      <c r="D24" s="79"/>
      <c r="E24" s="79"/>
      <c r="F24" s="80"/>
    </row>
    <row r="25" spans="1:6" ht="72" customHeight="1" x14ac:dyDescent="0.2">
      <c r="A25" s="44" t="s">
        <v>94</v>
      </c>
      <c r="B25" s="75" t="s">
        <v>181</v>
      </c>
      <c r="C25" s="76"/>
      <c r="D25" s="76"/>
      <c r="E25" s="76"/>
      <c r="F25" s="77"/>
    </row>
    <row r="26" spans="1:6" ht="72" customHeight="1" x14ac:dyDescent="0.2">
      <c r="A26" s="44" t="s">
        <v>95</v>
      </c>
      <c r="B26" s="75" t="s">
        <v>195</v>
      </c>
      <c r="C26" s="76"/>
      <c r="D26" s="76"/>
      <c r="E26" s="76"/>
      <c r="F26" s="77"/>
    </row>
    <row r="27" spans="1:6" ht="72" customHeight="1" x14ac:dyDescent="0.2">
      <c r="A27" s="44" t="s">
        <v>129</v>
      </c>
      <c r="B27" s="75" t="s">
        <v>196</v>
      </c>
      <c r="C27" s="76"/>
      <c r="D27" s="76"/>
      <c r="E27" s="76"/>
      <c r="F27" s="77"/>
    </row>
    <row r="28" spans="1:6" ht="72" customHeight="1" x14ac:dyDescent="0.2">
      <c r="A28" s="45" t="s">
        <v>100</v>
      </c>
      <c r="B28" s="75" t="s">
        <v>197</v>
      </c>
      <c r="C28" s="76"/>
      <c r="D28" s="76"/>
      <c r="E28" s="76"/>
      <c r="F28" s="77"/>
    </row>
    <row r="29" spans="1:6" ht="72" customHeight="1" x14ac:dyDescent="0.2">
      <c r="A29" s="45" t="s">
        <v>101</v>
      </c>
      <c r="B29" s="75" t="s">
        <v>198</v>
      </c>
      <c r="C29" s="76"/>
      <c r="D29" s="76"/>
      <c r="E29" s="76"/>
      <c r="F29" s="77"/>
    </row>
    <row r="30" spans="1:6" ht="72" customHeight="1" x14ac:dyDescent="0.2">
      <c r="A30" s="45" t="s">
        <v>99</v>
      </c>
      <c r="B30" s="75" t="s">
        <v>199</v>
      </c>
      <c r="C30" s="76"/>
      <c r="D30" s="76"/>
      <c r="E30" s="76"/>
      <c r="F30" s="77"/>
    </row>
    <row r="31" spans="1:6" ht="15" x14ac:dyDescent="0.2">
      <c r="A31" s="78" t="s">
        <v>123</v>
      </c>
      <c r="B31" s="79"/>
      <c r="C31" s="79"/>
      <c r="D31" s="79"/>
      <c r="E31" s="79"/>
      <c r="F31" s="80"/>
    </row>
    <row r="32" spans="1:6" ht="108" customHeight="1" x14ac:dyDescent="0.2">
      <c r="A32" s="45" t="s">
        <v>102</v>
      </c>
      <c r="B32" s="81" t="s">
        <v>187</v>
      </c>
      <c r="C32" s="81"/>
      <c r="D32" s="81"/>
      <c r="E32" s="81"/>
      <c r="F32" s="81"/>
    </row>
    <row r="33" spans="1:6" ht="108" customHeight="1" x14ac:dyDescent="0.2">
      <c r="A33" s="45" t="s">
        <v>110</v>
      </c>
      <c r="B33" s="81" t="s">
        <v>188</v>
      </c>
      <c r="C33" s="81"/>
      <c r="D33" s="81"/>
      <c r="E33" s="81"/>
      <c r="F33" s="81"/>
    </row>
    <row r="34" spans="1:6" ht="108" customHeight="1" x14ac:dyDescent="0.2">
      <c r="A34" s="45" t="s">
        <v>108</v>
      </c>
      <c r="B34" s="81" t="s">
        <v>200</v>
      </c>
      <c r="C34" s="81"/>
      <c r="D34" s="81"/>
      <c r="E34" s="81"/>
      <c r="F34" s="81"/>
    </row>
    <row r="35" spans="1:6" ht="108" customHeight="1" x14ac:dyDescent="0.2">
      <c r="A35" s="45" t="s">
        <v>109</v>
      </c>
      <c r="B35" s="81" t="s">
        <v>189</v>
      </c>
      <c r="C35" s="81"/>
      <c r="D35" s="81"/>
      <c r="E35" s="81"/>
      <c r="F35" s="81"/>
    </row>
    <row r="36" spans="1:6" ht="108" customHeight="1" x14ac:dyDescent="0.2">
      <c r="A36" s="45" t="s">
        <v>112</v>
      </c>
      <c r="B36" s="81" t="s">
        <v>191</v>
      </c>
      <c r="C36" s="81"/>
      <c r="D36" s="81"/>
      <c r="E36" s="81"/>
      <c r="F36" s="81"/>
    </row>
    <row r="37" spans="1:6" ht="108" customHeight="1" x14ac:dyDescent="0.2">
      <c r="A37" s="45" t="s">
        <v>111</v>
      </c>
      <c r="B37" s="81" t="s">
        <v>201</v>
      </c>
      <c r="C37" s="81"/>
      <c r="D37" s="81"/>
      <c r="E37" s="81"/>
      <c r="F37" s="81"/>
    </row>
    <row r="38" spans="1:6" ht="15" x14ac:dyDescent="0.2">
      <c r="A38" s="78" t="s">
        <v>124</v>
      </c>
      <c r="B38" s="79"/>
      <c r="C38" s="79"/>
      <c r="D38" s="79"/>
      <c r="E38" s="79"/>
      <c r="F38" s="80"/>
    </row>
    <row r="39" spans="1:6" ht="108" customHeight="1" x14ac:dyDescent="0.2">
      <c r="A39" s="45" t="s">
        <v>115</v>
      </c>
      <c r="B39" s="81" t="s">
        <v>188</v>
      </c>
      <c r="C39" s="81"/>
      <c r="D39" s="81"/>
      <c r="E39" s="81"/>
      <c r="F39" s="81"/>
    </row>
    <row r="40" spans="1:6" ht="108" customHeight="1" x14ac:dyDescent="0.2">
      <c r="A40" s="45" t="s">
        <v>116</v>
      </c>
      <c r="B40" s="81" t="s">
        <v>191</v>
      </c>
      <c r="C40" s="81"/>
      <c r="D40" s="81"/>
      <c r="E40" s="81"/>
      <c r="F40" s="81"/>
    </row>
    <row r="41" spans="1:6" ht="108" customHeight="1" x14ac:dyDescent="0.2">
      <c r="A41" s="45" t="s">
        <v>117</v>
      </c>
      <c r="B41" s="81" t="s">
        <v>203</v>
      </c>
      <c r="C41" s="81"/>
      <c r="D41" s="81"/>
      <c r="E41" s="81"/>
      <c r="F41" s="81"/>
    </row>
    <row r="42" spans="1:6" ht="108" customHeight="1" x14ac:dyDescent="0.2">
      <c r="A42" s="45" t="s">
        <v>118</v>
      </c>
      <c r="B42" s="81" t="s">
        <v>193</v>
      </c>
      <c r="C42" s="81"/>
      <c r="D42" s="81"/>
      <c r="E42" s="81"/>
      <c r="F42" s="81"/>
    </row>
    <row r="43" spans="1:6" ht="108" customHeight="1" x14ac:dyDescent="0.2">
      <c r="A43" s="45" t="s">
        <v>119</v>
      </c>
      <c r="B43" s="81" t="s">
        <v>194</v>
      </c>
      <c r="C43" s="81"/>
      <c r="D43" s="81"/>
      <c r="E43" s="81"/>
      <c r="F43" s="81"/>
    </row>
    <row r="44" spans="1:6" ht="108" customHeight="1" x14ac:dyDescent="0.2">
      <c r="A44" s="45" t="s">
        <v>120</v>
      </c>
      <c r="B44" s="81" t="s">
        <v>191</v>
      </c>
      <c r="C44" s="81"/>
      <c r="D44" s="81"/>
      <c r="E44" s="81"/>
      <c r="F44" s="81"/>
    </row>
    <row r="45" spans="1:6" ht="15" x14ac:dyDescent="0.2">
      <c r="A45" s="82" t="s">
        <v>125</v>
      </c>
      <c r="B45" s="83"/>
      <c r="C45" s="83"/>
      <c r="D45" s="83"/>
      <c r="E45" s="83"/>
      <c r="F45" s="84"/>
    </row>
    <row r="46" spans="1:6" ht="15" x14ac:dyDescent="0.2">
      <c r="A46" s="78" t="s">
        <v>126</v>
      </c>
      <c r="B46" s="79"/>
      <c r="C46" s="79"/>
      <c r="D46" s="79"/>
      <c r="E46" s="79"/>
      <c r="F46" s="80"/>
    </row>
    <row r="47" spans="1:6" ht="72" customHeight="1" x14ac:dyDescent="0.2">
      <c r="A47" s="44" t="s">
        <v>94</v>
      </c>
      <c r="B47" s="75" t="s">
        <v>181</v>
      </c>
      <c r="C47" s="76"/>
      <c r="D47" s="76"/>
      <c r="E47" s="76"/>
      <c r="F47" s="77"/>
    </row>
    <row r="48" spans="1:6" ht="72" customHeight="1" x14ac:dyDescent="0.2">
      <c r="A48" s="44" t="s">
        <v>95</v>
      </c>
      <c r="B48" s="75" t="s">
        <v>195</v>
      </c>
      <c r="C48" s="76"/>
      <c r="D48" s="76"/>
      <c r="E48" s="76"/>
      <c r="F48" s="77"/>
    </row>
    <row r="49" spans="1:6" ht="72" customHeight="1" x14ac:dyDescent="0.2">
      <c r="A49" s="44" t="s">
        <v>130</v>
      </c>
      <c r="B49" s="75" t="s">
        <v>204</v>
      </c>
      <c r="C49" s="76"/>
      <c r="D49" s="76"/>
      <c r="E49" s="76"/>
      <c r="F49" s="77"/>
    </row>
    <row r="50" spans="1:6" ht="72" customHeight="1" x14ac:dyDescent="0.2">
      <c r="A50" s="45" t="s">
        <v>100</v>
      </c>
      <c r="B50" s="75" t="s">
        <v>205</v>
      </c>
      <c r="C50" s="76"/>
      <c r="D50" s="76"/>
      <c r="E50" s="76"/>
      <c r="F50" s="77"/>
    </row>
    <row r="51" spans="1:6" ht="72" customHeight="1" x14ac:dyDescent="0.2">
      <c r="A51" s="45" t="s">
        <v>101</v>
      </c>
      <c r="B51" s="75" t="s">
        <v>205</v>
      </c>
      <c r="C51" s="76"/>
      <c r="D51" s="76"/>
      <c r="E51" s="76"/>
      <c r="F51" s="77"/>
    </row>
    <row r="52" spans="1:6" ht="72" customHeight="1" x14ac:dyDescent="0.2">
      <c r="A52" s="45" t="s">
        <v>99</v>
      </c>
      <c r="B52" s="75" t="s">
        <v>204</v>
      </c>
      <c r="C52" s="76"/>
      <c r="D52" s="76"/>
      <c r="E52" s="76"/>
      <c r="F52" s="77"/>
    </row>
    <row r="53" spans="1:6" ht="15" x14ac:dyDescent="0.2">
      <c r="A53" s="78" t="s">
        <v>127</v>
      </c>
      <c r="B53" s="79"/>
      <c r="C53" s="79"/>
      <c r="D53" s="79"/>
      <c r="E53" s="79"/>
      <c r="F53" s="80"/>
    </row>
    <row r="54" spans="1:6" ht="108" customHeight="1" x14ac:dyDescent="0.2">
      <c r="A54" s="45" t="s">
        <v>102</v>
      </c>
      <c r="B54" s="81" t="s">
        <v>187</v>
      </c>
      <c r="C54" s="81"/>
      <c r="D54" s="81"/>
      <c r="E54" s="81"/>
      <c r="F54" s="81"/>
    </row>
    <row r="55" spans="1:6" ht="108" customHeight="1" x14ac:dyDescent="0.2">
      <c r="A55" s="45" t="s">
        <v>110</v>
      </c>
      <c r="B55" s="81" t="s">
        <v>188</v>
      </c>
      <c r="C55" s="81"/>
      <c r="D55" s="81"/>
      <c r="E55" s="81"/>
      <c r="F55" s="81"/>
    </row>
    <row r="56" spans="1:6" ht="108" customHeight="1" x14ac:dyDescent="0.2">
      <c r="A56" s="45" t="s">
        <v>108</v>
      </c>
      <c r="B56" s="81" t="s">
        <v>200</v>
      </c>
      <c r="C56" s="81"/>
      <c r="D56" s="81"/>
      <c r="E56" s="81"/>
      <c r="F56" s="81"/>
    </row>
    <row r="57" spans="1:6" ht="108" customHeight="1" x14ac:dyDescent="0.2">
      <c r="A57" s="45" t="s">
        <v>109</v>
      </c>
      <c r="B57" s="81" t="s">
        <v>189</v>
      </c>
      <c r="C57" s="81"/>
      <c r="D57" s="81"/>
      <c r="E57" s="81"/>
      <c r="F57" s="81"/>
    </row>
    <row r="58" spans="1:6" ht="108" customHeight="1" x14ac:dyDescent="0.2">
      <c r="A58" s="45" t="s">
        <v>112</v>
      </c>
      <c r="B58" s="81" t="s">
        <v>191</v>
      </c>
      <c r="C58" s="81"/>
      <c r="D58" s="81"/>
      <c r="E58" s="81"/>
      <c r="F58" s="81"/>
    </row>
    <row r="59" spans="1:6" ht="108" customHeight="1" x14ac:dyDescent="0.2">
      <c r="A59" s="45" t="s">
        <v>111</v>
      </c>
      <c r="B59" s="81" t="s">
        <v>201</v>
      </c>
      <c r="C59" s="81"/>
      <c r="D59" s="81"/>
      <c r="E59" s="81"/>
      <c r="F59" s="81"/>
    </row>
    <row r="60" spans="1:6" ht="15" x14ac:dyDescent="0.2">
      <c r="A60" s="78" t="s">
        <v>128</v>
      </c>
      <c r="B60" s="79"/>
      <c r="C60" s="79"/>
      <c r="D60" s="79"/>
      <c r="E60" s="79"/>
      <c r="F60" s="80"/>
    </row>
    <row r="61" spans="1:6" ht="108" customHeight="1" x14ac:dyDescent="0.2">
      <c r="A61" s="45" t="s">
        <v>115</v>
      </c>
      <c r="B61" s="81" t="s">
        <v>188</v>
      </c>
      <c r="C61" s="81"/>
      <c r="D61" s="81"/>
      <c r="E61" s="81"/>
      <c r="F61" s="81"/>
    </row>
    <row r="62" spans="1:6" ht="108" customHeight="1" x14ac:dyDescent="0.2">
      <c r="A62" s="45" t="s">
        <v>116</v>
      </c>
      <c r="B62" s="81" t="s">
        <v>191</v>
      </c>
      <c r="C62" s="81"/>
      <c r="D62" s="81"/>
      <c r="E62" s="81"/>
      <c r="F62" s="81"/>
    </row>
    <row r="63" spans="1:6" ht="108" customHeight="1" x14ac:dyDescent="0.2">
      <c r="A63" s="45" t="s">
        <v>117</v>
      </c>
      <c r="B63" s="81" t="s">
        <v>206</v>
      </c>
      <c r="C63" s="81"/>
      <c r="D63" s="81"/>
      <c r="E63" s="81"/>
      <c r="F63" s="81"/>
    </row>
    <row r="64" spans="1:6" ht="108" customHeight="1" x14ac:dyDescent="0.2">
      <c r="A64" s="45" t="s">
        <v>118</v>
      </c>
      <c r="B64" s="81" t="s">
        <v>193</v>
      </c>
      <c r="C64" s="81"/>
      <c r="D64" s="81"/>
      <c r="E64" s="81"/>
      <c r="F64" s="81"/>
    </row>
    <row r="65" spans="1:6" ht="108" customHeight="1" x14ac:dyDescent="0.2">
      <c r="A65" s="45" t="s">
        <v>119</v>
      </c>
      <c r="B65" s="81" t="s">
        <v>194</v>
      </c>
      <c r="C65" s="81"/>
      <c r="D65" s="81"/>
      <c r="E65" s="81"/>
      <c r="F65" s="81"/>
    </row>
    <row r="66" spans="1:6" ht="108" customHeight="1" x14ac:dyDescent="0.2">
      <c r="A66" s="45" t="s">
        <v>120</v>
      </c>
      <c r="B66" s="81" t="s">
        <v>191</v>
      </c>
      <c r="C66" s="81"/>
      <c r="D66" s="81"/>
      <c r="E66" s="81"/>
      <c r="F66" s="81"/>
    </row>
  </sheetData>
  <mergeCells count="66">
    <mergeCell ref="B50:F50"/>
    <mergeCell ref="A53:F53"/>
    <mergeCell ref="B36:F36"/>
    <mergeCell ref="B37:F37"/>
    <mergeCell ref="B64:F64"/>
    <mergeCell ref="B54:F54"/>
    <mergeCell ref="B55:F55"/>
    <mergeCell ref="B56:F56"/>
    <mergeCell ref="B57:F57"/>
    <mergeCell ref="B58:F58"/>
    <mergeCell ref="A60:F60"/>
    <mergeCell ref="B59:F59"/>
    <mergeCell ref="B61:F61"/>
    <mergeCell ref="B62:F62"/>
    <mergeCell ref="B63:F63"/>
    <mergeCell ref="B47:F47"/>
    <mergeCell ref="B48:F48"/>
    <mergeCell ref="B49:F49"/>
    <mergeCell ref="A31:F31"/>
    <mergeCell ref="B32:F32"/>
    <mergeCell ref="B33:F33"/>
    <mergeCell ref="B34:F34"/>
    <mergeCell ref="B35:F35"/>
    <mergeCell ref="B39:F39"/>
    <mergeCell ref="B40:F40"/>
    <mergeCell ref="B41:F41"/>
    <mergeCell ref="B11:F11"/>
    <mergeCell ref="B14:F14"/>
    <mergeCell ref="A16:F16"/>
    <mergeCell ref="B17:F17"/>
    <mergeCell ref="B18:F18"/>
    <mergeCell ref="B12:F12"/>
    <mergeCell ref="B13:F13"/>
    <mergeCell ref="B15:F15"/>
    <mergeCell ref="B65:F65"/>
    <mergeCell ref="B66:F66"/>
    <mergeCell ref="A1:F1"/>
    <mergeCell ref="B3:F3"/>
    <mergeCell ref="B4:F4"/>
    <mergeCell ref="B5:F5"/>
    <mergeCell ref="A2:F2"/>
    <mergeCell ref="B6:F6"/>
    <mergeCell ref="B10:F10"/>
    <mergeCell ref="B42:F42"/>
    <mergeCell ref="B43:F43"/>
    <mergeCell ref="B44:F44"/>
    <mergeCell ref="A45:F45"/>
    <mergeCell ref="A46:F46"/>
    <mergeCell ref="A9:F9"/>
    <mergeCell ref="A38:F38"/>
    <mergeCell ref="B51:F51"/>
    <mergeCell ref="B52:F52"/>
    <mergeCell ref="B30:F30"/>
    <mergeCell ref="B29:F29"/>
    <mergeCell ref="B7:F7"/>
    <mergeCell ref="B8:F8"/>
    <mergeCell ref="A24:F24"/>
    <mergeCell ref="B25:F25"/>
    <mergeCell ref="B26:F26"/>
    <mergeCell ref="B27:F27"/>
    <mergeCell ref="B28:F28"/>
    <mergeCell ref="B19:F19"/>
    <mergeCell ref="B20:F20"/>
    <mergeCell ref="B21:F21"/>
    <mergeCell ref="B22:F22"/>
    <mergeCell ref="A23:F23"/>
  </mergeCells>
  <pageMargins left="0.5" right="0.5" top="1.1875" bottom="1" header="0.5" footer="0.5"/>
  <pageSetup scale="69" fitToHeight="0" orientation="portrait" r:id="rId1"/>
  <headerFooter>
    <oddHeader>&amp;L&amp;G&amp;C&amp;"Arial,Bold"&amp;16&amp;K04+000Elementary School
School Improvement Plan Evaluation
2017-2018</oddHeader>
    <oddFooter>Page &amp;P</oddFooter>
  </headerFooter>
  <rowBreaks count="2" manualBreakCount="2">
    <brk id="22" max="16383" man="1"/>
    <brk id="44"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35"/>
  <sheetViews>
    <sheetView view="pageLayout" topLeftCell="A136" zoomScaleNormal="100" workbookViewId="0">
      <selection activeCell="A66" sqref="A66:F67"/>
    </sheetView>
  </sheetViews>
  <sheetFormatPr defaultColWidth="8" defaultRowHeight="15.75" x14ac:dyDescent="0.25"/>
  <cols>
    <col min="1" max="1" width="37.5" customWidth="1"/>
    <col min="2" max="5" width="11.125" customWidth="1"/>
    <col min="6" max="6" width="23.75" style="23" customWidth="1"/>
  </cols>
  <sheetData>
    <row r="2" spans="1:6" ht="15" customHeight="1" x14ac:dyDescent="0.25">
      <c r="A2" s="1"/>
      <c r="B2" s="2" t="s">
        <v>0</v>
      </c>
      <c r="C2" s="2" t="s">
        <v>1</v>
      </c>
      <c r="D2" s="2" t="s">
        <v>75</v>
      </c>
      <c r="E2" s="3" t="s">
        <v>2</v>
      </c>
      <c r="F2" s="2" t="s">
        <v>3</v>
      </c>
    </row>
    <row r="3" spans="1:6" s="59" customFormat="1" x14ac:dyDescent="0.25">
      <c r="A3" s="56" t="s">
        <v>208</v>
      </c>
      <c r="B3" s="57">
        <v>78.8</v>
      </c>
      <c r="C3" s="57">
        <v>69.599999999999994</v>
      </c>
      <c r="D3" s="57">
        <v>78.5</v>
      </c>
      <c r="E3" s="6">
        <f>IFERROR(AVERAGE(B3:D3),"")</f>
        <v>75.633333333333326</v>
      </c>
      <c r="F3" s="58"/>
    </row>
    <row r="4" spans="1:6" x14ac:dyDescent="0.25">
      <c r="A4" s="4" t="s">
        <v>207</v>
      </c>
      <c r="B4" s="5">
        <v>77.5</v>
      </c>
      <c r="C4" s="5">
        <v>76.599999999999994</v>
      </c>
      <c r="D4" s="5">
        <v>83.7</v>
      </c>
      <c r="E4" s="6">
        <f>IFERROR(AVERAGE(B4:D4),"")</f>
        <v>79.266666666666666</v>
      </c>
      <c r="F4" s="104" t="s">
        <v>4</v>
      </c>
    </row>
    <row r="5" spans="1:6" x14ac:dyDescent="0.25">
      <c r="A5" s="4" t="s">
        <v>5</v>
      </c>
      <c r="B5" s="5">
        <v>62.4</v>
      </c>
      <c r="C5" s="5">
        <v>57.9</v>
      </c>
      <c r="D5" s="5">
        <v>63.1</v>
      </c>
      <c r="E5" s="6">
        <f>AVERAGE(B5:D5)</f>
        <v>61.133333333333333</v>
      </c>
      <c r="F5" s="105"/>
    </row>
    <row r="6" spans="1:6" x14ac:dyDescent="0.25">
      <c r="A6" s="4" t="s">
        <v>6</v>
      </c>
      <c r="B6" s="7">
        <v>75.5</v>
      </c>
      <c r="C6" s="7">
        <v>73.599999999999994</v>
      </c>
      <c r="D6" s="7">
        <v>72.900000000000006</v>
      </c>
      <c r="E6" s="6">
        <f>AVERAGE(B6:D6)</f>
        <v>74</v>
      </c>
      <c r="F6" s="106"/>
    </row>
    <row r="7" spans="1:6" x14ac:dyDescent="0.25">
      <c r="A7" s="107"/>
      <c r="B7" s="108"/>
      <c r="C7" s="108"/>
      <c r="D7" s="108"/>
      <c r="E7" s="108"/>
      <c r="F7" s="109"/>
    </row>
    <row r="8" spans="1:6" x14ac:dyDescent="0.25">
      <c r="A8" s="1" t="s">
        <v>209</v>
      </c>
      <c r="B8" s="2" t="s">
        <v>1</v>
      </c>
      <c r="C8" s="2" t="s">
        <v>75</v>
      </c>
      <c r="D8" s="2" t="s">
        <v>82</v>
      </c>
      <c r="E8" s="3" t="s">
        <v>2</v>
      </c>
      <c r="F8" s="2" t="s">
        <v>7</v>
      </c>
    </row>
    <row r="9" spans="1:6" x14ac:dyDescent="0.25">
      <c r="A9" s="4" t="s">
        <v>8</v>
      </c>
      <c r="B9" s="5">
        <v>72</v>
      </c>
      <c r="C9" s="5">
        <v>79.3</v>
      </c>
      <c r="D9" s="47">
        <v>82.5</v>
      </c>
      <c r="E9" s="6">
        <f>IFERROR(AVERAGE(B9:D9),"")</f>
        <v>77.933333333333337</v>
      </c>
      <c r="F9" s="89" t="s">
        <v>83</v>
      </c>
    </row>
    <row r="10" spans="1:6" x14ac:dyDescent="0.25">
      <c r="A10" s="4" t="s">
        <v>9</v>
      </c>
      <c r="B10" s="5">
        <v>78.5</v>
      </c>
      <c r="C10" s="5">
        <v>84.6</v>
      </c>
      <c r="D10" s="47">
        <v>88.3</v>
      </c>
      <c r="E10" s="6">
        <f t="shared" ref="E10:E15" si="0">IFERROR(AVERAGE(B10:D10),"")</f>
        <v>83.8</v>
      </c>
      <c r="F10" s="90"/>
    </row>
    <row r="11" spans="1:6" x14ac:dyDescent="0.25">
      <c r="A11" s="4" t="s">
        <v>10</v>
      </c>
      <c r="B11" s="5">
        <v>75.5</v>
      </c>
      <c r="C11" s="5">
        <v>57.4</v>
      </c>
      <c r="D11" s="48">
        <v>85.8</v>
      </c>
      <c r="E11" s="6">
        <f t="shared" si="0"/>
        <v>72.899999999999991</v>
      </c>
      <c r="F11" s="90"/>
    </row>
    <row r="12" spans="1:6" x14ac:dyDescent="0.25">
      <c r="A12" s="4" t="s">
        <v>11</v>
      </c>
      <c r="B12" s="5">
        <v>73.400000000000006</v>
      </c>
      <c r="C12" s="5">
        <v>51.9</v>
      </c>
      <c r="D12" s="48">
        <v>88.2</v>
      </c>
      <c r="E12" s="6">
        <f t="shared" si="0"/>
        <v>71.166666666666671</v>
      </c>
      <c r="F12" s="90"/>
    </row>
    <row r="13" spans="1:6" x14ac:dyDescent="0.25">
      <c r="A13" s="4" t="s">
        <v>12</v>
      </c>
      <c r="B13" s="5">
        <v>33.5</v>
      </c>
      <c r="C13" s="5">
        <v>46.9</v>
      </c>
      <c r="D13" s="47">
        <v>52.3</v>
      </c>
      <c r="E13" s="6">
        <f t="shared" si="0"/>
        <v>44.233333333333327</v>
      </c>
      <c r="F13" s="90"/>
    </row>
    <row r="14" spans="1:6" x14ac:dyDescent="0.25">
      <c r="A14" s="4" t="s">
        <v>13</v>
      </c>
      <c r="B14" s="5">
        <v>38.6</v>
      </c>
      <c r="C14" s="5">
        <v>44.2</v>
      </c>
      <c r="D14" s="47">
        <v>58.7</v>
      </c>
      <c r="E14" s="6">
        <f t="shared" si="0"/>
        <v>47.166666666666664</v>
      </c>
      <c r="F14" s="90"/>
    </row>
    <row r="15" spans="1:6" x14ac:dyDescent="0.25">
      <c r="A15" s="4" t="s">
        <v>14</v>
      </c>
      <c r="B15" s="5">
        <v>33.4</v>
      </c>
      <c r="C15" s="5">
        <v>35.200000000000003</v>
      </c>
      <c r="D15" s="48">
        <v>57.6</v>
      </c>
      <c r="E15" s="6">
        <f t="shared" si="0"/>
        <v>42.066666666666663</v>
      </c>
      <c r="F15" s="90"/>
    </row>
    <row r="16" spans="1:6" x14ac:dyDescent="0.25">
      <c r="A16" s="4" t="s">
        <v>15</v>
      </c>
      <c r="B16" s="5">
        <v>21.1</v>
      </c>
      <c r="C16" s="5">
        <v>9.3000000000000007</v>
      </c>
      <c r="D16" s="48">
        <v>23.5</v>
      </c>
      <c r="E16" s="6">
        <f>IFERROR(AVERAGE(B16:D16),"")</f>
        <v>17.966666666666669</v>
      </c>
      <c r="F16" s="91"/>
    </row>
    <row r="17" spans="1:6" s="63" customFormat="1" x14ac:dyDescent="0.25">
      <c r="A17" s="64" t="s">
        <v>210</v>
      </c>
      <c r="B17" s="2" t="s">
        <v>1</v>
      </c>
      <c r="C17" s="2" t="s">
        <v>75</v>
      </c>
      <c r="D17" s="2" t="s">
        <v>82</v>
      </c>
      <c r="E17" s="3" t="s">
        <v>2</v>
      </c>
      <c r="F17" s="62"/>
    </row>
    <row r="18" spans="1:6" x14ac:dyDescent="0.25">
      <c r="A18" s="4" t="s">
        <v>8</v>
      </c>
      <c r="B18" s="60">
        <v>83.4</v>
      </c>
      <c r="C18" s="60">
        <v>80.5</v>
      </c>
      <c r="D18" s="67">
        <v>80.099999999999994</v>
      </c>
      <c r="E18" s="6">
        <f t="shared" ref="E18:E29" si="1">IFERROR(AVERAGE(B18:D18),"")</f>
        <v>81.333333333333329</v>
      </c>
      <c r="F18" s="61"/>
    </row>
    <row r="19" spans="1:6" x14ac:dyDescent="0.25">
      <c r="A19" s="4" t="s">
        <v>9</v>
      </c>
      <c r="B19" s="60">
        <v>80.7</v>
      </c>
      <c r="C19" s="60">
        <v>78.5</v>
      </c>
      <c r="D19" s="66">
        <v>82.6</v>
      </c>
      <c r="E19" s="6">
        <f t="shared" si="1"/>
        <v>80.599999999999994</v>
      </c>
      <c r="F19" s="61"/>
    </row>
    <row r="20" spans="1:6" x14ac:dyDescent="0.25">
      <c r="A20" s="4" t="s">
        <v>211</v>
      </c>
      <c r="B20" s="60"/>
      <c r="C20" s="60">
        <v>100</v>
      </c>
      <c r="D20" s="65">
        <v>100</v>
      </c>
      <c r="E20" s="6">
        <f t="shared" si="1"/>
        <v>100</v>
      </c>
      <c r="F20" s="61"/>
    </row>
    <row r="21" spans="1:6" x14ac:dyDescent="0.25">
      <c r="A21" s="4" t="s">
        <v>10</v>
      </c>
      <c r="B21" s="60">
        <v>33.299999999999997</v>
      </c>
      <c r="C21" s="60">
        <v>33.299999999999997</v>
      </c>
      <c r="D21" s="68">
        <v>60</v>
      </c>
      <c r="E21" s="6">
        <f t="shared" si="1"/>
        <v>42.199999999999996</v>
      </c>
      <c r="F21" s="61"/>
    </row>
    <row r="22" spans="1:6" x14ac:dyDescent="0.25">
      <c r="A22" s="4" t="s">
        <v>212</v>
      </c>
      <c r="B22" s="60"/>
      <c r="C22" s="60">
        <v>81.2</v>
      </c>
      <c r="D22" s="66">
        <v>100</v>
      </c>
      <c r="E22" s="6">
        <f t="shared" si="1"/>
        <v>90.6</v>
      </c>
      <c r="F22" s="61"/>
    </row>
    <row r="23" spans="1:6" x14ac:dyDescent="0.25">
      <c r="A23" s="4" t="s">
        <v>11</v>
      </c>
      <c r="B23" s="60">
        <v>54.4</v>
      </c>
      <c r="C23" s="60">
        <v>53.8</v>
      </c>
      <c r="D23" s="68">
        <v>83.3</v>
      </c>
      <c r="E23" s="6">
        <f t="shared" si="1"/>
        <v>63.833333333333336</v>
      </c>
      <c r="F23" s="61"/>
    </row>
    <row r="24" spans="1:6" x14ac:dyDescent="0.25">
      <c r="A24" s="4" t="s">
        <v>12</v>
      </c>
      <c r="B24" s="60">
        <v>41.1</v>
      </c>
      <c r="C24" s="60">
        <v>40.200000000000003</v>
      </c>
      <c r="D24" s="66">
        <v>43</v>
      </c>
      <c r="E24" s="6">
        <f t="shared" si="1"/>
        <v>41.433333333333337</v>
      </c>
      <c r="F24" s="61"/>
    </row>
    <row r="25" spans="1:6" x14ac:dyDescent="0.25">
      <c r="A25" s="4" t="s">
        <v>13</v>
      </c>
      <c r="B25" s="60">
        <v>27.9</v>
      </c>
      <c r="C25" s="60">
        <v>43.8</v>
      </c>
      <c r="D25" s="67">
        <v>38.799999999999997</v>
      </c>
      <c r="E25" s="6">
        <f t="shared" si="1"/>
        <v>36.833333333333329</v>
      </c>
      <c r="F25" s="61"/>
    </row>
    <row r="26" spans="1:6" x14ac:dyDescent="0.25">
      <c r="A26" s="4" t="s">
        <v>213</v>
      </c>
      <c r="B26" s="60"/>
      <c r="C26" s="60">
        <v>87.5</v>
      </c>
      <c r="D26" s="67">
        <v>81.8</v>
      </c>
      <c r="E26" s="6">
        <f t="shared" si="1"/>
        <v>84.65</v>
      </c>
      <c r="F26" s="61"/>
    </row>
    <row r="27" spans="1:6" x14ac:dyDescent="0.25">
      <c r="A27" s="4" t="s">
        <v>14</v>
      </c>
      <c r="B27" s="60">
        <v>4.7</v>
      </c>
      <c r="C27" s="60">
        <v>12.5</v>
      </c>
      <c r="D27" s="66">
        <v>16</v>
      </c>
      <c r="E27" s="6">
        <f t="shared" si="1"/>
        <v>11.066666666666668</v>
      </c>
      <c r="F27" s="61"/>
    </row>
    <row r="28" spans="1:6" x14ac:dyDescent="0.25">
      <c r="A28" s="4" t="s">
        <v>214</v>
      </c>
      <c r="B28" s="60"/>
      <c r="C28" s="60">
        <v>30</v>
      </c>
      <c r="D28" s="66">
        <v>36.1</v>
      </c>
      <c r="E28" s="6">
        <f t="shared" si="1"/>
        <v>33.049999999999997</v>
      </c>
      <c r="F28" s="61"/>
    </row>
    <row r="29" spans="1:6" x14ac:dyDescent="0.25">
      <c r="A29" s="4" t="s">
        <v>15</v>
      </c>
      <c r="B29" s="60">
        <v>30.3</v>
      </c>
      <c r="C29" s="60">
        <v>28.2</v>
      </c>
      <c r="D29" s="68">
        <v>61.1</v>
      </c>
      <c r="E29" s="6">
        <f t="shared" si="1"/>
        <v>39.866666666666667</v>
      </c>
      <c r="F29" s="61"/>
    </row>
    <row r="30" spans="1:6" s="8" customFormat="1" x14ac:dyDescent="0.25">
      <c r="A30" s="107"/>
      <c r="B30" s="108"/>
      <c r="C30" s="108"/>
      <c r="D30" s="108"/>
      <c r="E30" s="108"/>
      <c r="F30" s="109"/>
    </row>
    <row r="31" spans="1:6" x14ac:dyDescent="0.25">
      <c r="A31" s="1" t="s">
        <v>16</v>
      </c>
      <c r="B31" s="2" t="s">
        <v>77</v>
      </c>
      <c r="C31" s="2" t="s">
        <v>84</v>
      </c>
      <c r="D31" s="2" t="s">
        <v>85</v>
      </c>
      <c r="E31" s="3" t="s">
        <v>2</v>
      </c>
      <c r="F31" s="2" t="s">
        <v>7</v>
      </c>
    </row>
    <row r="32" spans="1:6" s="8" customFormat="1" x14ac:dyDescent="0.25">
      <c r="A32" s="4" t="s">
        <v>217</v>
      </c>
      <c r="B32" s="5">
        <v>44</v>
      </c>
      <c r="C32" s="5">
        <v>58</v>
      </c>
      <c r="D32" s="73">
        <v>35</v>
      </c>
      <c r="E32" s="6">
        <f t="shared" ref="E32:E34" si="2">IFERROR(AVERAGE(B32:D32),"")</f>
        <v>45.666666666666664</v>
      </c>
      <c r="F32" s="69"/>
    </row>
    <row r="33" spans="1:6" s="8" customFormat="1" x14ac:dyDescent="0.25">
      <c r="A33" s="4" t="s">
        <v>216</v>
      </c>
      <c r="B33" s="5">
        <v>31</v>
      </c>
      <c r="C33" s="7">
        <v>63</v>
      </c>
      <c r="D33" s="73">
        <v>60</v>
      </c>
      <c r="E33" s="6">
        <f t="shared" si="2"/>
        <v>51.333333333333336</v>
      </c>
      <c r="F33" s="69"/>
    </row>
    <row r="34" spans="1:6" s="8" customFormat="1" x14ac:dyDescent="0.25">
      <c r="A34" s="4" t="s">
        <v>215</v>
      </c>
      <c r="B34" s="5">
        <v>30</v>
      </c>
      <c r="C34" s="10">
        <v>67</v>
      </c>
      <c r="D34" s="73">
        <v>50</v>
      </c>
      <c r="E34" s="6">
        <f t="shared" si="2"/>
        <v>49</v>
      </c>
      <c r="F34" s="69"/>
    </row>
    <row r="35" spans="1:6" ht="18.600000000000001" customHeight="1" x14ac:dyDescent="0.25">
      <c r="A35" s="4" t="s">
        <v>81</v>
      </c>
      <c r="B35" s="5">
        <v>22</v>
      </c>
      <c r="C35" s="5">
        <v>45</v>
      </c>
      <c r="D35" s="48">
        <v>69</v>
      </c>
      <c r="E35" s="6">
        <f>IFERROR(AVERAGE(B35:D35),"")</f>
        <v>45.333333333333336</v>
      </c>
      <c r="F35" s="89" t="s">
        <v>76</v>
      </c>
    </row>
    <row r="36" spans="1:6" ht="18.600000000000001" customHeight="1" x14ac:dyDescent="0.25">
      <c r="A36" s="4" t="s">
        <v>80</v>
      </c>
      <c r="B36" s="5">
        <v>28</v>
      </c>
      <c r="C36" s="5">
        <v>63</v>
      </c>
      <c r="D36" s="49">
        <v>52</v>
      </c>
      <c r="E36" s="6">
        <f t="shared" ref="E36:E51" si="3">IFERROR(AVERAGE(B36:D36),"")</f>
        <v>47.666666666666664</v>
      </c>
      <c r="F36" s="90"/>
    </row>
    <row r="37" spans="1:6" ht="18.600000000000001" customHeight="1" x14ac:dyDescent="0.25">
      <c r="A37" s="4" t="s">
        <v>17</v>
      </c>
      <c r="B37" s="5">
        <v>40</v>
      </c>
      <c r="C37" s="5">
        <v>81</v>
      </c>
      <c r="D37" s="49">
        <v>78</v>
      </c>
      <c r="E37" s="6">
        <f t="shared" si="3"/>
        <v>66.333333333333329</v>
      </c>
      <c r="F37" s="90"/>
    </row>
    <row r="38" spans="1:6" ht="19.899999999999999" customHeight="1" x14ac:dyDescent="0.25">
      <c r="A38" s="4" t="s">
        <v>18</v>
      </c>
      <c r="B38" s="5">
        <v>51</v>
      </c>
      <c r="C38" s="7">
        <v>75</v>
      </c>
      <c r="D38" s="50">
        <v>61</v>
      </c>
      <c r="E38" s="6">
        <f t="shared" si="3"/>
        <v>62.333333333333336</v>
      </c>
      <c r="F38" s="90"/>
    </row>
    <row r="39" spans="1:6" ht="19.899999999999999" customHeight="1" x14ac:dyDescent="0.25">
      <c r="A39" s="9" t="s">
        <v>19</v>
      </c>
      <c r="B39" s="5">
        <v>62</v>
      </c>
      <c r="C39" s="10">
        <v>59</v>
      </c>
      <c r="D39" s="53">
        <v>70</v>
      </c>
      <c r="E39" s="6">
        <f t="shared" si="3"/>
        <v>63.666666666666664</v>
      </c>
      <c r="F39" s="90"/>
    </row>
    <row r="40" spans="1:6" ht="18" customHeight="1" x14ac:dyDescent="0.25">
      <c r="A40" s="4" t="s">
        <v>20</v>
      </c>
      <c r="B40" s="5">
        <v>47</v>
      </c>
      <c r="C40" s="11">
        <v>92</v>
      </c>
      <c r="D40" s="51">
        <v>90</v>
      </c>
      <c r="E40" s="6">
        <f t="shared" si="3"/>
        <v>76.333333333333329</v>
      </c>
      <c r="F40" s="91"/>
    </row>
    <row r="41" spans="1:6" x14ac:dyDescent="0.25">
      <c r="A41" s="4" t="s">
        <v>69</v>
      </c>
      <c r="B41" s="5">
        <f>AVERAGE(B32:B40)</f>
        <v>39.444444444444443</v>
      </c>
      <c r="C41" s="11">
        <f>AVERAGE(C32:C40)</f>
        <v>67</v>
      </c>
      <c r="D41" s="11">
        <v>69</v>
      </c>
      <c r="E41" s="6">
        <f t="shared" si="3"/>
        <v>58.481481481481488</v>
      </c>
      <c r="F41" s="26" t="s">
        <v>76</v>
      </c>
    </row>
    <row r="42" spans="1:6" s="8" customFormat="1" x14ac:dyDescent="0.25">
      <c r="A42" s="4" t="s">
        <v>219</v>
      </c>
      <c r="B42" s="5">
        <v>51</v>
      </c>
      <c r="C42" s="5">
        <v>62</v>
      </c>
      <c r="D42" s="51">
        <v>51</v>
      </c>
      <c r="E42" s="6">
        <f t="shared" si="3"/>
        <v>54.666666666666664</v>
      </c>
      <c r="F42" s="70"/>
    </row>
    <row r="43" spans="1:6" s="8" customFormat="1" x14ac:dyDescent="0.25">
      <c r="A43" s="4" t="s">
        <v>79</v>
      </c>
      <c r="B43" s="5">
        <v>33</v>
      </c>
      <c r="C43" s="7">
        <v>63</v>
      </c>
      <c r="D43" s="51">
        <v>59</v>
      </c>
      <c r="E43" s="6">
        <f t="shared" si="3"/>
        <v>51.666666666666664</v>
      </c>
      <c r="F43" s="70"/>
    </row>
    <row r="44" spans="1:6" s="8" customFormat="1" x14ac:dyDescent="0.25">
      <c r="A44" s="4" t="s">
        <v>218</v>
      </c>
      <c r="B44" s="5">
        <v>33</v>
      </c>
      <c r="C44" s="10">
        <v>72</v>
      </c>
      <c r="D44" s="51">
        <v>53</v>
      </c>
      <c r="E44" s="6">
        <f t="shared" si="3"/>
        <v>52.666666666666664</v>
      </c>
      <c r="F44" s="70"/>
    </row>
    <row r="45" spans="1:6" x14ac:dyDescent="0.25">
      <c r="A45" s="4" t="s">
        <v>79</v>
      </c>
      <c r="B45" s="5">
        <v>51</v>
      </c>
      <c r="C45" s="5">
        <v>73</v>
      </c>
      <c r="D45" s="47">
        <v>81</v>
      </c>
      <c r="E45" s="6">
        <f t="shared" si="3"/>
        <v>68.333333333333329</v>
      </c>
      <c r="F45" s="89" t="s">
        <v>76</v>
      </c>
    </row>
    <row r="46" spans="1:6" x14ac:dyDescent="0.25">
      <c r="A46" s="4" t="s">
        <v>21</v>
      </c>
      <c r="B46" s="5">
        <v>43</v>
      </c>
      <c r="C46" s="5">
        <v>80</v>
      </c>
      <c r="D46" s="49">
        <v>73</v>
      </c>
      <c r="E46" s="6">
        <f t="shared" si="3"/>
        <v>65.333333333333329</v>
      </c>
      <c r="F46" s="90"/>
    </row>
    <row r="47" spans="1:6" x14ac:dyDescent="0.25">
      <c r="A47" s="4" t="s">
        <v>22</v>
      </c>
      <c r="B47" s="5">
        <v>39</v>
      </c>
      <c r="C47" s="7">
        <v>81</v>
      </c>
      <c r="D47" s="50">
        <v>78</v>
      </c>
      <c r="E47" s="6">
        <f t="shared" si="3"/>
        <v>66</v>
      </c>
      <c r="F47" s="90"/>
    </row>
    <row r="48" spans="1:6" ht="15.6" customHeight="1" x14ac:dyDescent="0.25">
      <c r="A48" s="9" t="s">
        <v>23</v>
      </c>
      <c r="B48" s="5">
        <v>51</v>
      </c>
      <c r="C48" s="10">
        <v>64</v>
      </c>
      <c r="D48" s="52">
        <v>62</v>
      </c>
      <c r="E48" s="6">
        <f t="shared" si="3"/>
        <v>59</v>
      </c>
      <c r="F48" s="90"/>
    </row>
    <row r="49" spans="1:6" ht="15.6" customHeight="1" x14ac:dyDescent="0.25">
      <c r="A49" s="4" t="s">
        <v>24</v>
      </c>
      <c r="B49" s="5">
        <v>49</v>
      </c>
      <c r="C49" s="11">
        <v>63</v>
      </c>
      <c r="D49" s="54">
        <v>75</v>
      </c>
      <c r="E49" s="6">
        <f t="shared" si="3"/>
        <v>62.333333333333336</v>
      </c>
      <c r="F49" s="90"/>
    </row>
    <row r="50" spans="1:6" ht="15.6" customHeight="1" x14ac:dyDescent="0.25">
      <c r="A50" s="4" t="s">
        <v>25</v>
      </c>
      <c r="B50" s="5">
        <v>57</v>
      </c>
      <c r="C50" s="11">
        <v>85</v>
      </c>
      <c r="D50" s="54">
        <v>88</v>
      </c>
      <c r="E50" s="6">
        <f t="shared" si="3"/>
        <v>76.666666666666671</v>
      </c>
      <c r="F50" s="91"/>
    </row>
    <row r="51" spans="1:6" x14ac:dyDescent="0.25">
      <c r="A51" s="4" t="s">
        <v>70</v>
      </c>
      <c r="B51" s="5">
        <v>48</v>
      </c>
      <c r="C51" s="11">
        <v>72</v>
      </c>
      <c r="D51" s="54">
        <v>72</v>
      </c>
      <c r="E51" s="6">
        <f t="shared" si="3"/>
        <v>64</v>
      </c>
      <c r="F51" s="26" t="s">
        <v>76</v>
      </c>
    </row>
    <row r="52" spans="1:6" ht="57.6" customHeight="1" x14ac:dyDescent="0.25">
      <c r="A52" s="86" t="s">
        <v>86</v>
      </c>
      <c r="B52" s="87"/>
      <c r="C52" s="87"/>
      <c r="D52" s="87"/>
      <c r="E52" s="87"/>
      <c r="F52" s="88"/>
    </row>
    <row r="53" spans="1:6" ht="53.25" customHeight="1" x14ac:dyDescent="0.25">
      <c r="A53" s="95" t="s">
        <v>234</v>
      </c>
      <c r="B53" s="96"/>
      <c r="C53" s="96"/>
      <c r="D53" s="96"/>
      <c r="E53" s="96"/>
      <c r="F53" s="97"/>
    </row>
    <row r="54" spans="1:6" ht="53.25" customHeight="1" x14ac:dyDescent="0.25">
      <c r="A54" s="98"/>
      <c r="B54" s="99"/>
      <c r="C54" s="99"/>
      <c r="D54" s="99"/>
      <c r="E54" s="99"/>
      <c r="F54" s="100"/>
    </row>
    <row r="55" spans="1:6" ht="53.25" customHeight="1" x14ac:dyDescent="0.25">
      <c r="A55" s="86" t="s">
        <v>87</v>
      </c>
      <c r="B55" s="87"/>
      <c r="C55" s="87"/>
      <c r="D55" s="87"/>
      <c r="E55" s="87"/>
      <c r="F55" s="88"/>
    </row>
    <row r="56" spans="1:6" ht="53.25" customHeight="1" x14ac:dyDescent="0.25">
      <c r="A56" s="95" t="s">
        <v>235</v>
      </c>
      <c r="B56" s="96"/>
      <c r="C56" s="96"/>
      <c r="D56" s="96"/>
      <c r="E56" s="96"/>
      <c r="F56" s="97"/>
    </row>
    <row r="57" spans="1:6" ht="53.25" customHeight="1" x14ac:dyDescent="0.25">
      <c r="A57" s="101"/>
      <c r="B57" s="102"/>
      <c r="C57" s="102"/>
      <c r="D57" s="102"/>
      <c r="E57" s="102"/>
      <c r="F57" s="103"/>
    </row>
    <row r="58" spans="1:6" ht="15.6" customHeight="1" x14ac:dyDescent="0.25">
      <c r="A58" s="101"/>
      <c r="B58" s="102"/>
      <c r="C58" s="102"/>
      <c r="D58" s="102"/>
      <c r="E58" s="102"/>
      <c r="F58" s="103"/>
    </row>
    <row r="59" spans="1:6" ht="15.6" customHeight="1" x14ac:dyDescent="0.25">
      <c r="A59" s="98"/>
      <c r="B59" s="99"/>
      <c r="C59" s="99"/>
      <c r="D59" s="99"/>
      <c r="E59" s="99"/>
      <c r="F59" s="100"/>
    </row>
    <row r="60" spans="1:6" x14ac:dyDescent="0.25">
      <c r="A60" s="1" t="s">
        <v>26</v>
      </c>
      <c r="B60" s="2" t="s">
        <v>1</v>
      </c>
      <c r="C60" s="2" t="s">
        <v>75</v>
      </c>
      <c r="D60" s="2" t="s">
        <v>82</v>
      </c>
      <c r="E60" s="3" t="s">
        <v>2</v>
      </c>
      <c r="F60" s="2" t="s">
        <v>7</v>
      </c>
    </row>
    <row r="61" spans="1:6" ht="39" x14ac:dyDescent="0.25">
      <c r="A61" s="4" t="s">
        <v>27</v>
      </c>
      <c r="B61" s="5">
        <v>689</v>
      </c>
      <c r="C61" s="5">
        <v>711</v>
      </c>
      <c r="D61" s="5">
        <v>768</v>
      </c>
      <c r="E61" s="6">
        <f>IFERROR(AVERAGE(B61:D61),"")</f>
        <v>722.66666666666663</v>
      </c>
      <c r="F61" s="12" t="s">
        <v>88</v>
      </c>
    </row>
    <row r="62" spans="1:6" ht="39" x14ac:dyDescent="0.25">
      <c r="A62" s="4" t="s">
        <v>28</v>
      </c>
      <c r="B62" s="55">
        <v>0.4</v>
      </c>
      <c r="C62" s="55">
        <v>0.33</v>
      </c>
      <c r="D62" s="7">
        <v>8.9</v>
      </c>
      <c r="E62" s="6">
        <f t="shared" ref="E62:E64" si="4">IFERROR(AVERAGE(B62:D62),"")</f>
        <v>3.2100000000000004</v>
      </c>
      <c r="F62" s="12" t="s">
        <v>89</v>
      </c>
    </row>
    <row r="63" spans="1:6" ht="51.75" x14ac:dyDescent="0.25">
      <c r="A63" s="9" t="s">
        <v>29</v>
      </c>
      <c r="B63" s="10">
        <v>155</v>
      </c>
      <c r="C63" s="10">
        <v>207</v>
      </c>
      <c r="D63" s="10">
        <v>217</v>
      </c>
      <c r="E63" s="6">
        <f t="shared" si="4"/>
        <v>193</v>
      </c>
      <c r="F63" s="12" t="s">
        <v>30</v>
      </c>
    </row>
    <row r="64" spans="1:6" x14ac:dyDescent="0.25">
      <c r="A64" s="24" t="s">
        <v>67</v>
      </c>
      <c r="B64" s="10">
        <v>26.8</v>
      </c>
      <c r="C64" s="10">
        <v>58</v>
      </c>
      <c r="D64" s="10">
        <v>71</v>
      </c>
      <c r="E64" s="6">
        <f t="shared" si="4"/>
        <v>51.933333333333337</v>
      </c>
      <c r="F64" s="25" t="s">
        <v>68</v>
      </c>
    </row>
    <row r="65" spans="1:6" ht="56.45" customHeight="1" x14ac:dyDescent="0.25">
      <c r="A65" s="92" t="s">
        <v>90</v>
      </c>
      <c r="B65" s="93"/>
      <c r="C65" s="93"/>
      <c r="D65" s="93"/>
      <c r="E65" s="93"/>
      <c r="F65" s="94"/>
    </row>
    <row r="66" spans="1:6" ht="53.25" customHeight="1" x14ac:dyDescent="0.25">
      <c r="A66" s="95" t="s">
        <v>308</v>
      </c>
      <c r="B66" s="96"/>
      <c r="C66" s="96"/>
      <c r="D66" s="96"/>
      <c r="E66" s="96"/>
      <c r="F66" s="97"/>
    </row>
    <row r="67" spans="1:6" ht="53.25" customHeight="1" x14ac:dyDescent="0.25">
      <c r="A67" s="98"/>
      <c r="B67" s="99"/>
      <c r="C67" s="99"/>
      <c r="D67" s="99"/>
      <c r="E67" s="99"/>
      <c r="F67" s="100"/>
    </row>
    <row r="68" spans="1:6" ht="15.6" customHeight="1" x14ac:dyDescent="0.25">
      <c r="A68" s="13" t="s">
        <v>91</v>
      </c>
      <c r="B68" s="2" t="s">
        <v>31</v>
      </c>
      <c r="C68" s="2" t="s">
        <v>32</v>
      </c>
      <c r="D68" s="2" t="s">
        <v>33</v>
      </c>
      <c r="E68" s="3" t="s">
        <v>34</v>
      </c>
      <c r="F68" s="2" t="s">
        <v>7</v>
      </c>
    </row>
    <row r="69" spans="1:6" x14ac:dyDescent="0.25">
      <c r="A69" s="4" t="s">
        <v>35</v>
      </c>
      <c r="B69" s="7">
        <v>1</v>
      </c>
      <c r="C69" s="7"/>
      <c r="D69" s="7"/>
      <c r="E69" s="14"/>
      <c r="F69" s="15" t="s">
        <v>71</v>
      </c>
    </row>
    <row r="70" spans="1:6" x14ac:dyDescent="0.25">
      <c r="A70" s="16" t="s">
        <v>36</v>
      </c>
      <c r="B70" s="7">
        <v>21</v>
      </c>
      <c r="C70" s="7">
        <v>20</v>
      </c>
      <c r="D70" s="7">
        <v>12</v>
      </c>
      <c r="E70" s="14">
        <v>4</v>
      </c>
      <c r="F70" s="15" t="s">
        <v>71</v>
      </c>
    </row>
    <row r="71" spans="1:6" x14ac:dyDescent="0.25">
      <c r="A71" s="4" t="s">
        <v>37</v>
      </c>
      <c r="B71" s="7">
        <v>21</v>
      </c>
      <c r="C71" s="7">
        <v>20</v>
      </c>
      <c r="D71" s="7">
        <v>12</v>
      </c>
      <c r="E71" s="14">
        <v>4</v>
      </c>
      <c r="F71" s="15" t="s">
        <v>71</v>
      </c>
    </row>
    <row r="72" spans="1:6" x14ac:dyDescent="0.25">
      <c r="A72" s="17"/>
      <c r="B72" s="2" t="s">
        <v>1</v>
      </c>
      <c r="C72" s="2" t="s">
        <v>75</v>
      </c>
      <c r="D72" s="2" t="s">
        <v>82</v>
      </c>
      <c r="E72" s="3" t="s">
        <v>2</v>
      </c>
      <c r="F72" s="2" t="s">
        <v>7</v>
      </c>
    </row>
    <row r="73" spans="1:6" x14ac:dyDescent="0.25">
      <c r="A73" s="9" t="s">
        <v>38</v>
      </c>
      <c r="B73" s="18"/>
      <c r="C73" s="18"/>
      <c r="D73" s="18">
        <v>0</v>
      </c>
      <c r="E73" s="33">
        <f>IFERROR(AVERAGE(B73:D73),"")</f>
        <v>0</v>
      </c>
      <c r="F73" s="15" t="s">
        <v>71</v>
      </c>
    </row>
    <row r="74" spans="1:6" x14ac:dyDescent="0.25">
      <c r="A74" s="4" t="s">
        <v>39</v>
      </c>
      <c r="B74" s="7"/>
      <c r="C74" s="7"/>
      <c r="D74" s="7">
        <v>91</v>
      </c>
      <c r="E74" s="33">
        <f t="shared" ref="E74:E75" si="5">IFERROR(AVERAGE(B74:D74),"")</f>
        <v>91</v>
      </c>
      <c r="F74" s="15" t="s">
        <v>71</v>
      </c>
    </row>
    <row r="75" spans="1:6" x14ac:dyDescent="0.25">
      <c r="A75" s="4" t="s">
        <v>40</v>
      </c>
      <c r="B75" s="7"/>
      <c r="C75" s="7"/>
      <c r="D75" s="7">
        <v>95</v>
      </c>
      <c r="E75" s="33">
        <f t="shared" si="5"/>
        <v>95</v>
      </c>
      <c r="F75" s="15" t="s">
        <v>71</v>
      </c>
    </row>
    <row r="76" spans="1:6" ht="30" customHeight="1" x14ac:dyDescent="0.25">
      <c r="A76" s="92" t="s">
        <v>41</v>
      </c>
      <c r="B76" s="93"/>
      <c r="C76" s="93"/>
      <c r="D76" s="93"/>
      <c r="E76" s="93"/>
      <c r="F76" s="94"/>
    </row>
    <row r="77" spans="1:6" ht="53.25" customHeight="1" x14ac:dyDescent="0.25">
      <c r="A77" s="95" t="s">
        <v>230</v>
      </c>
      <c r="B77" s="96"/>
      <c r="C77" s="96"/>
      <c r="D77" s="96"/>
      <c r="E77" s="96"/>
      <c r="F77" s="97"/>
    </row>
    <row r="78" spans="1:6" ht="53.25" customHeight="1" x14ac:dyDescent="0.25">
      <c r="A78" s="98"/>
      <c r="B78" s="99"/>
      <c r="C78" s="99"/>
      <c r="D78" s="99"/>
      <c r="E78" s="99"/>
      <c r="F78" s="100"/>
    </row>
    <row r="79" spans="1:6" ht="15.6" customHeight="1" x14ac:dyDescent="0.25">
      <c r="A79" s="116"/>
      <c r="B79" s="117"/>
      <c r="C79" s="117"/>
      <c r="D79" s="117"/>
      <c r="E79" s="117"/>
      <c r="F79" s="118"/>
    </row>
    <row r="80" spans="1:6" x14ac:dyDescent="0.25">
      <c r="A80" s="1" t="s">
        <v>92</v>
      </c>
      <c r="B80" s="1" t="s">
        <v>42</v>
      </c>
      <c r="C80" s="1" t="s">
        <v>43</v>
      </c>
      <c r="D80" s="1" t="s">
        <v>44</v>
      </c>
      <c r="E80" s="3" t="s">
        <v>45</v>
      </c>
      <c r="F80" s="2" t="s">
        <v>7</v>
      </c>
    </row>
    <row r="81" spans="1:6" x14ac:dyDescent="0.25">
      <c r="A81" s="4" t="s">
        <v>46</v>
      </c>
      <c r="B81" s="71">
        <v>0</v>
      </c>
      <c r="C81" s="7">
        <v>8</v>
      </c>
      <c r="D81" s="7">
        <v>90</v>
      </c>
      <c r="E81" s="14">
        <v>2</v>
      </c>
      <c r="F81" s="15" t="s">
        <v>71</v>
      </c>
    </row>
    <row r="82" spans="1:6" x14ac:dyDescent="0.25">
      <c r="A82" s="4" t="s">
        <v>47</v>
      </c>
      <c r="B82" s="71">
        <v>0</v>
      </c>
      <c r="C82" s="7">
        <v>15</v>
      </c>
      <c r="D82" s="7">
        <v>73</v>
      </c>
      <c r="E82" s="14">
        <v>2</v>
      </c>
      <c r="F82" s="15" t="s">
        <v>71</v>
      </c>
    </row>
    <row r="83" spans="1:6" x14ac:dyDescent="0.25">
      <c r="A83" s="4" t="s">
        <v>48</v>
      </c>
      <c r="B83" s="71">
        <v>0</v>
      </c>
      <c r="C83" s="7">
        <v>15</v>
      </c>
      <c r="D83" s="7">
        <v>73</v>
      </c>
      <c r="E83" s="14">
        <v>2</v>
      </c>
      <c r="F83" s="15" t="s">
        <v>71</v>
      </c>
    </row>
    <row r="84" spans="1:6" x14ac:dyDescent="0.25">
      <c r="A84" s="4" t="s">
        <v>49</v>
      </c>
      <c r="B84" s="71">
        <v>0</v>
      </c>
      <c r="C84" s="19">
        <v>16</v>
      </c>
      <c r="D84" s="19">
        <v>73</v>
      </c>
      <c r="E84" s="20">
        <v>1</v>
      </c>
      <c r="F84" s="15" t="s">
        <v>71</v>
      </c>
    </row>
    <row r="85" spans="1:6" x14ac:dyDescent="0.25">
      <c r="A85" s="4" t="s">
        <v>50</v>
      </c>
      <c r="B85" s="71">
        <v>0</v>
      </c>
      <c r="C85" s="19">
        <v>39</v>
      </c>
      <c r="D85" s="19">
        <v>60</v>
      </c>
      <c r="E85" s="20">
        <v>1</v>
      </c>
      <c r="F85" s="15" t="s">
        <v>71</v>
      </c>
    </row>
    <row r="86" spans="1:6" x14ac:dyDescent="0.25">
      <c r="A86" s="4" t="s">
        <v>51</v>
      </c>
      <c r="B86" s="71">
        <v>0</v>
      </c>
      <c r="C86" s="7">
        <v>43</v>
      </c>
      <c r="D86" s="7">
        <v>55</v>
      </c>
      <c r="E86" s="21">
        <v>2</v>
      </c>
      <c r="F86" s="15" t="s">
        <v>71</v>
      </c>
    </row>
    <row r="87" spans="1:6" x14ac:dyDescent="0.25">
      <c r="A87" s="4" t="s">
        <v>52</v>
      </c>
      <c r="B87" s="71">
        <v>0</v>
      </c>
      <c r="C87" s="7">
        <v>20</v>
      </c>
      <c r="D87" s="7">
        <v>75</v>
      </c>
      <c r="E87" s="21">
        <v>5</v>
      </c>
      <c r="F87" s="15" t="s">
        <v>71</v>
      </c>
    </row>
    <row r="88" spans="1:6" x14ac:dyDescent="0.25">
      <c r="A88" s="4" t="s">
        <v>53</v>
      </c>
      <c r="B88" s="71">
        <v>0</v>
      </c>
      <c r="C88" s="7">
        <v>44</v>
      </c>
      <c r="D88" s="7">
        <v>55</v>
      </c>
      <c r="E88" s="21">
        <v>1</v>
      </c>
      <c r="F88" s="15" t="s">
        <v>71</v>
      </c>
    </row>
    <row r="89" spans="1:6" x14ac:dyDescent="0.25">
      <c r="A89" s="4" t="s">
        <v>54</v>
      </c>
      <c r="B89" s="71">
        <v>0</v>
      </c>
      <c r="C89" s="5">
        <v>15</v>
      </c>
      <c r="D89" s="5">
        <v>80</v>
      </c>
      <c r="E89" s="14">
        <v>5</v>
      </c>
      <c r="F89" s="15" t="s">
        <v>71</v>
      </c>
    </row>
    <row r="90" spans="1:6" x14ac:dyDescent="0.25">
      <c r="A90" s="4" t="s">
        <v>55</v>
      </c>
      <c r="B90" s="71">
        <v>0</v>
      </c>
      <c r="C90" s="7">
        <v>5</v>
      </c>
      <c r="D90" s="7">
        <v>90</v>
      </c>
      <c r="E90" s="21">
        <v>5</v>
      </c>
      <c r="F90" s="15" t="s">
        <v>71</v>
      </c>
    </row>
    <row r="91" spans="1:6" ht="30" customHeight="1" x14ac:dyDescent="0.25">
      <c r="A91" s="92" t="s">
        <v>93</v>
      </c>
      <c r="B91" s="93"/>
      <c r="C91" s="93"/>
      <c r="D91" s="93"/>
      <c r="E91" s="93"/>
      <c r="F91" s="94"/>
    </row>
    <row r="92" spans="1:6" ht="53.25" customHeight="1" x14ac:dyDescent="0.25">
      <c r="A92" s="95" t="s">
        <v>231</v>
      </c>
      <c r="B92" s="96"/>
      <c r="C92" s="96"/>
      <c r="D92" s="96"/>
      <c r="E92" s="96"/>
      <c r="F92" s="97"/>
    </row>
    <row r="93" spans="1:6" ht="53.25" customHeight="1" x14ac:dyDescent="0.25">
      <c r="A93" s="98"/>
      <c r="B93" s="99"/>
      <c r="C93" s="99"/>
      <c r="D93" s="99"/>
      <c r="E93" s="99"/>
      <c r="F93" s="100"/>
    </row>
    <row r="94" spans="1:6" x14ac:dyDescent="0.25">
      <c r="A94" s="1" t="s">
        <v>56</v>
      </c>
      <c r="B94" s="2" t="s">
        <v>1</v>
      </c>
      <c r="C94" s="2" t="s">
        <v>75</v>
      </c>
      <c r="D94" s="2" t="s">
        <v>82</v>
      </c>
      <c r="E94" s="3" t="s">
        <v>2</v>
      </c>
      <c r="F94" s="2" t="s">
        <v>7</v>
      </c>
    </row>
    <row r="95" spans="1:6" ht="51.75" x14ac:dyDescent="0.25">
      <c r="A95" s="4" t="s">
        <v>57</v>
      </c>
      <c r="B95" s="7">
        <v>42.2</v>
      </c>
      <c r="C95" s="7">
        <v>34.4</v>
      </c>
      <c r="D95" s="7"/>
      <c r="E95" s="22">
        <f>IFERROR(AVERAGE(B95:D95),"")</f>
        <v>38.299999999999997</v>
      </c>
      <c r="F95" s="12" t="s">
        <v>58</v>
      </c>
    </row>
    <row r="96" spans="1:6" ht="39" x14ac:dyDescent="0.25">
      <c r="A96" s="4" t="s">
        <v>59</v>
      </c>
      <c r="B96" s="5">
        <v>4</v>
      </c>
      <c r="C96" s="5">
        <v>68</v>
      </c>
      <c r="D96" s="5">
        <v>17</v>
      </c>
      <c r="E96" s="22">
        <f t="shared" ref="E96:E98" si="6">IFERROR(AVERAGE(B96:D96),"")</f>
        <v>29.666666666666668</v>
      </c>
      <c r="F96" s="12" t="s">
        <v>60</v>
      </c>
    </row>
    <row r="97" spans="1:6" ht="39" x14ac:dyDescent="0.25">
      <c r="A97" s="4" t="s">
        <v>61</v>
      </c>
      <c r="B97" s="5">
        <v>0</v>
      </c>
      <c r="C97" s="5">
        <v>10</v>
      </c>
      <c r="D97" s="5">
        <v>2</v>
      </c>
      <c r="E97" s="22">
        <f t="shared" si="6"/>
        <v>4</v>
      </c>
      <c r="F97" s="12" t="s">
        <v>60</v>
      </c>
    </row>
    <row r="98" spans="1:6" x14ac:dyDescent="0.25">
      <c r="A98" s="4" t="s">
        <v>62</v>
      </c>
      <c r="B98" s="7">
        <v>1</v>
      </c>
      <c r="C98" s="7">
        <v>0</v>
      </c>
      <c r="D98" s="7">
        <v>0</v>
      </c>
      <c r="E98" s="22">
        <f t="shared" si="6"/>
        <v>0.33333333333333331</v>
      </c>
      <c r="F98" s="15"/>
    </row>
    <row r="99" spans="1:6" ht="78.75" x14ac:dyDescent="0.25">
      <c r="A99" s="30" t="s">
        <v>103</v>
      </c>
      <c r="B99" s="5" t="s">
        <v>223</v>
      </c>
      <c r="C99" s="5" t="s">
        <v>220</v>
      </c>
      <c r="D99" s="7"/>
      <c r="E99" s="31" t="s">
        <v>104</v>
      </c>
      <c r="F99" s="72" t="s">
        <v>105</v>
      </c>
    </row>
    <row r="100" spans="1:6" ht="64.5" x14ac:dyDescent="0.25">
      <c r="A100" s="30" t="s">
        <v>106</v>
      </c>
      <c r="B100" s="5" t="s">
        <v>222</v>
      </c>
      <c r="C100" s="5" t="s">
        <v>221</v>
      </c>
      <c r="D100" s="7"/>
      <c r="E100" s="31" t="s">
        <v>104</v>
      </c>
      <c r="F100" s="32" t="s">
        <v>105</v>
      </c>
    </row>
    <row r="101" spans="1:6" x14ac:dyDescent="0.25">
      <c r="A101" s="107"/>
      <c r="B101" s="108"/>
      <c r="C101" s="108"/>
      <c r="D101" s="108"/>
      <c r="E101" s="108"/>
      <c r="F101" s="109"/>
    </row>
    <row r="102" spans="1:6" ht="30" customHeight="1" x14ac:dyDescent="0.25">
      <c r="A102" s="92" t="s">
        <v>73</v>
      </c>
      <c r="B102" s="93"/>
      <c r="C102" s="93"/>
      <c r="D102" s="93"/>
      <c r="E102" s="93"/>
      <c r="F102" s="94"/>
    </row>
    <row r="103" spans="1:6" ht="53.25" customHeight="1" x14ac:dyDescent="0.25">
      <c r="A103" s="95" t="s">
        <v>232</v>
      </c>
      <c r="B103" s="96"/>
      <c r="C103" s="96"/>
      <c r="D103" s="96"/>
      <c r="E103" s="96"/>
      <c r="F103" s="97"/>
    </row>
    <row r="104" spans="1:6" ht="53.25" customHeight="1" x14ac:dyDescent="0.25">
      <c r="A104" s="98"/>
      <c r="B104" s="99"/>
      <c r="C104" s="99"/>
      <c r="D104" s="99"/>
      <c r="E104" s="99"/>
      <c r="F104" s="100"/>
    </row>
    <row r="105" spans="1:6" ht="45" customHeight="1" x14ac:dyDescent="0.25">
      <c r="A105" s="92" t="s">
        <v>74</v>
      </c>
      <c r="B105" s="93"/>
      <c r="C105" s="93"/>
      <c r="D105" s="93"/>
      <c r="E105" s="93"/>
      <c r="F105" s="94"/>
    </row>
    <row r="106" spans="1:6" ht="53.25" customHeight="1" x14ac:dyDescent="0.25">
      <c r="A106" s="95" t="s">
        <v>233</v>
      </c>
      <c r="B106" s="96"/>
      <c r="C106" s="96"/>
      <c r="D106" s="96"/>
      <c r="E106" s="96"/>
      <c r="F106" s="97"/>
    </row>
    <row r="107" spans="1:6" ht="53.25" customHeight="1" x14ac:dyDescent="0.25">
      <c r="A107" s="98"/>
      <c r="B107" s="99"/>
      <c r="C107" s="99"/>
      <c r="D107" s="99"/>
      <c r="E107" s="99"/>
      <c r="F107" s="100"/>
    </row>
    <row r="108" spans="1:6" ht="45" customHeight="1" x14ac:dyDescent="0.25">
      <c r="A108" s="92" t="s">
        <v>72</v>
      </c>
      <c r="B108" s="93"/>
      <c r="C108" s="93"/>
      <c r="D108" s="93"/>
      <c r="E108" s="93"/>
      <c r="F108" s="94"/>
    </row>
    <row r="109" spans="1:6" ht="53.25" customHeight="1" x14ac:dyDescent="0.25">
      <c r="A109" s="95" t="s">
        <v>304</v>
      </c>
      <c r="B109" s="96"/>
      <c r="C109" s="96"/>
      <c r="D109" s="96"/>
      <c r="E109" s="96"/>
      <c r="F109" s="97"/>
    </row>
    <row r="110" spans="1:6" ht="53.25" customHeight="1" x14ac:dyDescent="0.25">
      <c r="A110" s="98"/>
      <c r="B110" s="99"/>
      <c r="C110" s="99"/>
      <c r="D110" s="99"/>
      <c r="E110" s="99"/>
      <c r="F110" s="100"/>
    </row>
    <row r="111" spans="1:6" ht="45" customHeight="1" x14ac:dyDescent="0.25">
      <c r="A111" s="86" t="s">
        <v>107</v>
      </c>
      <c r="B111" s="87"/>
      <c r="C111" s="87"/>
      <c r="D111" s="87"/>
      <c r="E111" s="87"/>
      <c r="F111" s="88"/>
    </row>
    <row r="112" spans="1:6" ht="53.25" customHeight="1" x14ac:dyDescent="0.25">
      <c r="A112" s="110" t="s">
        <v>305</v>
      </c>
      <c r="B112" s="111"/>
      <c r="C112" s="111"/>
      <c r="D112" s="111"/>
      <c r="E112" s="111"/>
      <c r="F112" s="112"/>
    </row>
    <row r="113" spans="1:6" ht="53.25" customHeight="1" x14ac:dyDescent="0.25">
      <c r="A113" s="113"/>
      <c r="B113" s="114"/>
      <c r="C113" s="114"/>
      <c r="D113" s="114"/>
      <c r="E113" s="114"/>
      <c r="F113" s="115"/>
    </row>
    <row r="114" spans="1:6" x14ac:dyDescent="0.25">
      <c r="A114" s="1" t="s">
        <v>131</v>
      </c>
      <c r="B114" s="2" t="s">
        <v>1</v>
      </c>
      <c r="C114" s="2" t="s">
        <v>75</v>
      </c>
      <c r="D114" s="2" t="s">
        <v>82</v>
      </c>
      <c r="E114" s="3" t="s">
        <v>2</v>
      </c>
      <c r="F114" s="2" t="s">
        <v>7</v>
      </c>
    </row>
    <row r="115" spans="1:6" x14ac:dyDescent="0.25">
      <c r="A115" s="4" t="s">
        <v>63</v>
      </c>
      <c r="B115" s="11">
        <v>2</v>
      </c>
      <c r="C115" s="11">
        <v>2</v>
      </c>
      <c r="D115" s="11">
        <v>2</v>
      </c>
      <c r="E115" s="6">
        <f>IFERROR(AVERAGE(B115:D115),"")</f>
        <v>2</v>
      </c>
      <c r="F115" s="15" t="s">
        <v>71</v>
      </c>
    </row>
    <row r="116" spans="1:6" x14ac:dyDescent="0.25">
      <c r="A116" s="4" t="s">
        <v>64</v>
      </c>
      <c r="B116" s="11">
        <v>1</v>
      </c>
      <c r="C116" s="11">
        <v>4</v>
      </c>
      <c r="D116" s="11">
        <v>4</v>
      </c>
      <c r="E116" s="6">
        <f t="shared" ref="E116:E118" si="7">IFERROR(AVERAGE(B116:D116),"")</f>
        <v>3</v>
      </c>
      <c r="F116" s="15" t="s">
        <v>71</v>
      </c>
    </row>
    <row r="117" spans="1:6" x14ac:dyDescent="0.25">
      <c r="A117" s="4" t="s">
        <v>65</v>
      </c>
      <c r="B117" s="11">
        <v>0</v>
      </c>
      <c r="C117" s="11">
        <v>0</v>
      </c>
      <c r="D117" s="11">
        <v>0</v>
      </c>
      <c r="E117" s="6">
        <f t="shared" si="7"/>
        <v>0</v>
      </c>
      <c r="F117" s="15" t="s">
        <v>71</v>
      </c>
    </row>
    <row r="118" spans="1:6" x14ac:dyDescent="0.25">
      <c r="A118" s="4" t="s">
        <v>66</v>
      </c>
      <c r="B118" s="11">
        <v>0</v>
      </c>
      <c r="C118" s="11">
        <v>2</v>
      </c>
      <c r="D118" s="7">
        <v>2</v>
      </c>
      <c r="E118" s="6">
        <f t="shared" si="7"/>
        <v>1.3333333333333333</v>
      </c>
      <c r="F118" s="15" t="s">
        <v>71</v>
      </c>
    </row>
    <row r="119" spans="1:6" ht="18.75" x14ac:dyDescent="0.3">
      <c r="A119" s="28" t="s">
        <v>78</v>
      </c>
      <c r="B119" s="28"/>
      <c r="C119" s="28"/>
      <c r="D119" s="28"/>
      <c r="E119" s="29"/>
    </row>
    <row r="120" spans="1:6" x14ac:dyDescent="0.25">
      <c r="A120" s="27"/>
    </row>
    <row r="121" spans="1:6" x14ac:dyDescent="0.25">
      <c r="A121" s="85" t="s">
        <v>306</v>
      </c>
      <c r="B121" s="85"/>
      <c r="C121" s="85"/>
      <c r="D121" s="85"/>
      <c r="E121" s="85"/>
      <c r="F121" s="85"/>
    </row>
    <row r="122" spans="1:6" x14ac:dyDescent="0.25">
      <c r="A122" s="85"/>
      <c r="B122" s="85"/>
      <c r="C122" s="85"/>
      <c r="D122" s="85"/>
      <c r="E122" s="85"/>
      <c r="F122" s="85"/>
    </row>
    <row r="123" spans="1:6" x14ac:dyDescent="0.25">
      <c r="A123" s="85"/>
      <c r="B123" s="85"/>
      <c r="C123" s="85"/>
      <c r="D123" s="85"/>
      <c r="E123" s="85"/>
      <c r="F123" s="85"/>
    </row>
    <row r="124" spans="1:6" x14ac:dyDescent="0.25">
      <c r="A124" s="85" t="s">
        <v>307</v>
      </c>
      <c r="B124" s="85"/>
      <c r="C124" s="85"/>
      <c r="D124" s="85"/>
      <c r="E124" s="85"/>
      <c r="F124" s="85"/>
    </row>
    <row r="125" spans="1:6" x14ac:dyDescent="0.25">
      <c r="A125" s="85"/>
      <c r="B125" s="85"/>
      <c r="C125" s="85"/>
      <c r="D125" s="85"/>
      <c r="E125" s="85"/>
      <c r="F125" s="85"/>
    </row>
    <row r="126" spans="1:6" x14ac:dyDescent="0.25">
      <c r="A126" s="85"/>
      <c r="B126" s="85"/>
      <c r="C126" s="85"/>
      <c r="D126" s="85"/>
      <c r="E126" s="85"/>
      <c r="F126" s="85"/>
    </row>
    <row r="127" spans="1:6" x14ac:dyDescent="0.25">
      <c r="A127" s="85" t="s">
        <v>237</v>
      </c>
      <c r="B127" s="85"/>
      <c r="C127" s="85"/>
      <c r="D127" s="85"/>
      <c r="E127" s="85"/>
      <c r="F127" s="85"/>
    </row>
    <row r="128" spans="1:6" x14ac:dyDescent="0.25">
      <c r="A128" s="85"/>
      <c r="B128" s="85"/>
      <c r="C128" s="85"/>
      <c r="D128" s="85"/>
      <c r="E128" s="85"/>
      <c r="F128" s="85"/>
    </row>
    <row r="129" spans="1:6" x14ac:dyDescent="0.25">
      <c r="A129" s="85"/>
      <c r="B129" s="85"/>
      <c r="C129" s="85"/>
      <c r="D129" s="85"/>
      <c r="E129" s="85"/>
      <c r="F129" s="85"/>
    </row>
    <row r="130" spans="1:6" x14ac:dyDescent="0.25">
      <c r="A130" s="27"/>
    </row>
    <row r="131" spans="1:6" x14ac:dyDescent="0.25">
      <c r="A131" s="27"/>
    </row>
    <row r="132" spans="1:6" x14ac:dyDescent="0.25">
      <c r="A132" s="27"/>
    </row>
    <row r="133" spans="1:6" x14ac:dyDescent="0.25">
      <c r="A133" s="27"/>
    </row>
    <row r="134" spans="1:6" x14ac:dyDescent="0.25">
      <c r="A134" s="27"/>
    </row>
    <row r="135" spans="1:6" x14ac:dyDescent="0.25">
      <c r="A135" s="27"/>
    </row>
  </sheetData>
  <mergeCells count="29">
    <mergeCell ref="A112:F113"/>
    <mergeCell ref="A108:F108"/>
    <mergeCell ref="A109:F110"/>
    <mergeCell ref="A77:F78"/>
    <mergeCell ref="A79:F79"/>
    <mergeCell ref="A91:F91"/>
    <mergeCell ref="A92:F93"/>
    <mergeCell ref="A101:F101"/>
    <mergeCell ref="F4:F6"/>
    <mergeCell ref="A7:F7"/>
    <mergeCell ref="F9:F16"/>
    <mergeCell ref="A30:F30"/>
    <mergeCell ref="A52:F52"/>
    <mergeCell ref="A121:F123"/>
    <mergeCell ref="A124:F126"/>
    <mergeCell ref="A127:F129"/>
    <mergeCell ref="A111:F111"/>
    <mergeCell ref="F35:F40"/>
    <mergeCell ref="F45:F50"/>
    <mergeCell ref="A102:F102"/>
    <mergeCell ref="A103:F104"/>
    <mergeCell ref="A105:F105"/>
    <mergeCell ref="A106:F107"/>
    <mergeCell ref="A53:F54"/>
    <mergeCell ref="A55:F55"/>
    <mergeCell ref="A56:F59"/>
    <mergeCell ref="A65:F65"/>
    <mergeCell ref="A66:F67"/>
    <mergeCell ref="A76:F76"/>
  </mergeCells>
  <hyperlinks>
    <hyperlink ref="F99" r:id="rId1"/>
  </hyperlinks>
  <pageMargins left="0.5" right="0.5" top="1.1875" bottom="1" header="0.5" footer="0.5"/>
  <pageSetup scale="85" fitToHeight="0" orientation="portrait" r:id="rId2"/>
  <headerFooter>
    <oddHeader>&amp;L&amp;G&amp;C&amp;"Arial,Bold"&amp;16&amp;K04+000Elementary School
Comprehensive Needs Assessment 
2018-2019</oddHeader>
    <oddFooter>Page &amp;P</oddFooter>
  </headerFooter>
  <rowBreaks count="2" manualBreakCount="2">
    <brk id="54" max="5" man="1"/>
    <brk id="78" max="5"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view="pageLayout" topLeftCell="A67" zoomScale="110" zoomScaleNormal="100" zoomScalePageLayoutView="110" workbookViewId="0">
      <selection activeCell="J19" sqref="J19:J20"/>
    </sheetView>
  </sheetViews>
  <sheetFormatPr defaultRowHeight="15.75" x14ac:dyDescent="0.25"/>
  <cols>
    <col min="1" max="1" width="9.875" customWidth="1"/>
    <col min="6" max="6" width="11" customWidth="1"/>
    <col min="7" max="7" width="9.25" customWidth="1"/>
    <col min="8" max="8" width="9.375" customWidth="1"/>
    <col min="9" max="9" width="8.375" customWidth="1"/>
    <col min="10" max="10" width="8.125" customWidth="1"/>
    <col min="12" max="12" width="8.375" customWidth="1"/>
  </cols>
  <sheetData>
    <row r="2" spans="1:12" ht="21" thickBot="1" x14ac:dyDescent="0.35">
      <c r="A2" s="35" t="s">
        <v>132</v>
      </c>
      <c r="B2" s="119"/>
      <c r="C2" s="119"/>
      <c r="D2" s="119"/>
      <c r="E2" s="119"/>
      <c r="F2" s="119"/>
      <c r="G2" s="119"/>
      <c r="H2" s="119"/>
      <c r="I2" s="119"/>
    </row>
    <row r="4" spans="1:12" ht="16.5" thickBot="1" x14ac:dyDescent="0.3">
      <c r="A4" s="34" t="s">
        <v>133</v>
      </c>
      <c r="B4" s="120"/>
      <c r="C4" s="120"/>
      <c r="D4" s="120"/>
      <c r="E4" s="120"/>
      <c r="F4" s="120"/>
      <c r="G4" s="120"/>
      <c r="H4" s="120"/>
      <c r="I4" s="120"/>
    </row>
    <row r="6" spans="1:12" ht="16.5" thickBot="1" x14ac:dyDescent="0.3">
      <c r="A6" s="34" t="s">
        <v>134</v>
      </c>
      <c r="B6" s="120"/>
      <c r="C6" s="120"/>
      <c r="D6" s="120"/>
      <c r="E6" s="120"/>
      <c r="F6" s="120"/>
      <c r="G6" s="120"/>
      <c r="H6" s="120"/>
      <c r="I6" s="120"/>
    </row>
    <row r="9" spans="1:12" ht="26.25" x14ac:dyDescent="0.25">
      <c r="A9" s="121" t="s">
        <v>135</v>
      </c>
      <c r="B9" s="121"/>
      <c r="C9" s="121"/>
      <c r="D9" s="121"/>
      <c r="E9" s="121"/>
      <c r="F9" s="37" t="s">
        <v>136</v>
      </c>
      <c r="G9" s="37" t="s">
        <v>138</v>
      </c>
      <c r="H9" s="37" t="s">
        <v>139</v>
      </c>
      <c r="I9" s="37" t="s">
        <v>140</v>
      </c>
      <c r="J9" s="37" t="s">
        <v>141</v>
      </c>
      <c r="K9" s="37" t="s">
        <v>142</v>
      </c>
      <c r="L9" s="37" t="s">
        <v>143</v>
      </c>
    </row>
    <row r="10" spans="1:12" ht="26.25" x14ac:dyDescent="0.25">
      <c r="A10" s="121"/>
      <c r="B10" s="121"/>
      <c r="C10" s="121"/>
      <c r="D10" s="121"/>
      <c r="E10" s="121"/>
      <c r="F10" s="37" t="s">
        <v>137</v>
      </c>
      <c r="G10" s="37" t="s">
        <v>144</v>
      </c>
      <c r="H10" s="37" t="s">
        <v>144</v>
      </c>
      <c r="I10" s="37" t="s">
        <v>145</v>
      </c>
      <c r="J10" s="37" t="s">
        <v>145</v>
      </c>
      <c r="K10" s="37" t="s">
        <v>146</v>
      </c>
      <c r="L10" s="37" t="s">
        <v>146</v>
      </c>
    </row>
    <row r="11" spans="1:12" ht="25.15" customHeight="1" x14ac:dyDescent="0.25">
      <c r="A11" s="122" t="s">
        <v>147</v>
      </c>
      <c r="B11" s="122"/>
      <c r="C11" s="122"/>
      <c r="D11" s="122"/>
      <c r="E11" s="122"/>
      <c r="F11" s="123">
        <v>23.8</v>
      </c>
      <c r="G11" s="123">
        <v>24.5</v>
      </c>
      <c r="H11" s="123">
        <v>45.1</v>
      </c>
      <c r="I11" s="123">
        <v>25.2</v>
      </c>
      <c r="J11" s="125">
        <v>64.2</v>
      </c>
      <c r="K11" s="125">
        <v>25.9</v>
      </c>
      <c r="L11" s="125"/>
    </row>
    <row r="12" spans="1:12" x14ac:dyDescent="0.25">
      <c r="A12" s="122"/>
      <c r="B12" s="122"/>
      <c r="C12" s="122"/>
      <c r="D12" s="122"/>
      <c r="E12" s="122"/>
      <c r="F12" s="124"/>
      <c r="G12" s="124"/>
      <c r="H12" s="124"/>
      <c r="I12" s="124"/>
      <c r="J12" s="125"/>
      <c r="K12" s="125"/>
      <c r="L12" s="125"/>
    </row>
    <row r="13" spans="1:12" x14ac:dyDescent="0.25">
      <c r="A13" s="122" t="s">
        <v>148</v>
      </c>
      <c r="B13" s="122"/>
      <c r="C13" s="122"/>
      <c r="D13" s="122"/>
      <c r="E13" s="122"/>
      <c r="F13" s="123">
        <v>44.8</v>
      </c>
      <c r="G13" s="123">
        <v>45.32</v>
      </c>
      <c r="H13" s="123">
        <v>60</v>
      </c>
      <c r="I13" s="123">
        <v>46.1</v>
      </c>
      <c r="J13" s="125">
        <v>52</v>
      </c>
      <c r="K13" s="125">
        <v>47.4</v>
      </c>
      <c r="L13" s="125"/>
    </row>
    <row r="14" spans="1:12" ht="30.6" customHeight="1" x14ac:dyDescent="0.25">
      <c r="A14" s="122"/>
      <c r="B14" s="122"/>
      <c r="C14" s="122"/>
      <c r="D14" s="122"/>
      <c r="E14" s="122"/>
      <c r="F14" s="124"/>
      <c r="G14" s="124"/>
      <c r="H14" s="124"/>
      <c r="I14" s="124"/>
      <c r="J14" s="125"/>
      <c r="K14" s="125"/>
      <c r="L14" s="125"/>
    </row>
    <row r="15" spans="1:12" x14ac:dyDescent="0.25">
      <c r="A15" s="122" t="s">
        <v>179</v>
      </c>
      <c r="B15" s="122"/>
      <c r="C15" s="122"/>
      <c r="D15" s="122"/>
      <c r="E15" s="122"/>
      <c r="F15" s="123">
        <v>34.4</v>
      </c>
      <c r="G15" s="123">
        <v>35.4</v>
      </c>
      <c r="H15" s="123">
        <v>35.200000000000003</v>
      </c>
      <c r="I15" s="123">
        <v>36.4</v>
      </c>
      <c r="J15" s="125">
        <v>57.6</v>
      </c>
      <c r="K15" s="125">
        <v>37.4</v>
      </c>
      <c r="L15" s="125"/>
    </row>
    <row r="16" spans="1:12" ht="30.6" customHeight="1" x14ac:dyDescent="0.25">
      <c r="A16" s="122"/>
      <c r="B16" s="122"/>
      <c r="C16" s="122"/>
      <c r="D16" s="122"/>
      <c r="E16" s="122"/>
      <c r="F16" s="124"/>
      <c r="G16" s="124"/>
      <c r="H16" s="124"/>
      <c r="I16" s="124"/>
      <c r="J16" s="125"/>
      <c r="K16" s="125"/>
      <c r="L16" s="125"/>
    </row>
    <row r="17" spans="1:12" x14ac:dyDescent="0.25">
      <c r="A17" s="122" t="s">
        <v>180</v>
      </c>
      <c r="B17" s="122"/>
      <c r="C17" s="122"/>
      <c r="D17" s="122"/>
      <c r="E17" s="122"/>
      <c r="F17" s="123">
        <v>15.3</v>
      </c>
      <c r="G17" s="123">
        <v>15.7</v>
      </c>
      <c r="H17" s="123">
        <v>9.3000000000000007</v>
      </c>
      <c r="I17" s="123">
        <v>16.100000000000001</v>
      </c>
      <c r="J17" s="125">
        <v>23.5</v>
      </c>
      <c r="K17" s="125">
        <v>16.5</v>
      </c>
      <c r="L17" s="125"/>
    </row>
    <row r="18" spans="1:12" ht="36.6" customHeight="1" x14ac:dyDescent="0.25">
      <c r="A18" s="122"/>
      <c r="B18" s="122"/>
      <c r="C18" s="122"/>
      <c r="D18" s="122"/>
      <c r="E18" s="122"/>
      <c r="F18" s="124"/>
      <c r="G18" s="124"/>
      <c r="H18" s="124"/>
      <c r="I18" s="124"/>
      <c r="J18" s="125"/>
      <c r="K18" s="125"/>
      <c r="L18" s="125"/>
    </row>
    <row r="19" spans="1:12" x14ac:dyDescent="0.25">
      <c r="A19" s="122" t="s">
        <v>149</v>
      </c>
      <c r="B19" s="122"/>
      <c r="C19" s="122"/>
      <c r="D19" s="122"/>
      <c r="E19" s="122"/>
      <c r="F19" s="125">
        <v>69.599999999999994</v>
      </c>
      <c r="G19" s="125">
        <v>71.7</v>
      </c>
      <c r="H19" s="125">
        <v>78.5</v>
      </c>
      <c r="I19" s="125"/>
      <c r="J19" s="125"/>
      <c r="K19" s="125"/>
      <c r="L19" s="125"/>
    </row>
    <row r="20" spans="1:12" ht="37.9" customHeight="1" x14ac:dyDescent="0.25">
      <c r="A20" s="122"/>
      <c r="B20" s="122"/>
      <c r="C20" s="122"/>
      <c r="D20" s="122"/>
      <c r="E20" s="122"/>
      <c r="F20" s="125"/>
      <c r="G20" s="125"/>
      <c r="H20" s="125"/>
      <c r="I20" s="125"/>
      <c r="J20" s="125"/>
      <c r="K20" s="125"/>
      <c r="L20" s="125"/>
    </row>
    <row r="21" spans="1:12" x14ac:dyDescent="0.25">
      <c r="A21" s="38"/>
      <c r="B21" s="38"/>
      <c r="C21" s="38"/>
      <c r="D21" s="38"/>
      <c r="E21" s="38"/>
      <c r="F21" s="39"/>
      <c r="G21" s="39"/>
      <c r="H21" s="39"/>
      <c r="I21" s="39"/>
      <c r="J21" s="39"/>
      <c r="K21" s="39"/>
      <c r="L21" s="39"/>
    </row>
    <row r="22" spans="1:12" x14ac:dyDescent="0.25">
      <c r="A22" s="38"/>
      <c r="B22" s="38"/>
      <c r="C22" s="38"/>
      <c r="D22" s="38"/>
      <c r="E22" s="38"/>
      <c r="F22" s="39"/>
      <c r="G22" s="39"/>
      <c r="H22" s="39"/>
      <c r="I22" s="39"/>
      <c r="J22" s="39"/>
      <c r="K22" s="39"/>
      <c r="L22" s="39"/>
    </row>
    <row r="23" spans="1:12" x14ac:dyDescent="0.25">
      <c r="A23" s="126" t="s">
        <v>150</v>
      </c>
      <c r="B23" s="126"/>
      <c r="C23" s="127"/>
      <c r="D23" s="127"/>
      <c r="E23" s="127"/>
      <c r="F23" s="127"/>
      <c r="G23" s="129" t="s">
        <v>151</v>
      </c>
      <c r="H23" s="129"/>
      <c r="I23" s="127"/>
      <c r="J23" s="127"/>
      <c r="K23" s="127"/>
      <c r="L23" s="127"/>
    </row>
    <row r="24" spans="1:12" ht="16.5" thickBot="1" x14ac:dyDescent="0.3">
      <c r="A24" s="126"/>
      <c r="B24" s="126"/>
      <c r="C24" s="128"/>
      <c r="D24" s="128"/>
      <c r="E24" s="128"/>
      <c r="F24" s="128"/>
      <c r="G24" s="129"/>
      <c r="H24" s="129"/>
      <c r="I24" s="128"/>
      <c r="J24" s="128"/>
      <c r="K24" s="128"/>
      <c r="L24" s="128"/>
    </row>
    <row r="25" spans="1:12" x14ac:dyDescent="0.25">
      <c r="A25" s="129" t="s">
        <v>152</v>
      </c>
      <c r="B25" s="129"/>
      <c r="C25" s="127"/>
      <c r="D25" s="127"/>
      <c r="E25" s="127"/>
      <c r="F25" s="127"/>
      <c r="G25" s="129" t="s">
        <v>152</v>
      </c>
      <c r="H25" s="129"/>
      <c r="I25" s="127"/>
      <c r="J25" s="127"/>
      <c r="K25" s="127"/>
      <c r="L25" s="127"/>
    </row>
    <row r="26" spans="1:12" ht="16.5" thickBot="1" x14ac:dyDescent="0.3">
      <c r="A26" s="129"/>
      <c r="B26" s="129"/>
      <c r="C26" s="128"/>
      <c r="D26" s="128"/>
      <c r="E26" s="128"/>
      <c r="F26" s="128"/>
      <c r="G26" s="129"/>
      <c r="H26" s="129"/>
      <c r="I26" s="128"/>
      <c r="J26" s="128"/>
      <c r="K26" s="128"/>
      <c r="L26" s="128"/>
    </row>
  </sheetData>
  <sheetProtection sheet="1" objects="1" scenarios="1" selectLockedCells="1"/>
  <mergeCells count="52">
    <mergeCell ref="A23:B24"/>
    <mergeCell ref="C23:F24"/>
    <mergeCell ref="G23:H24"/>
    <mergeCell ref="I23:L24"/>
    <mergeCell ref="A25:B26"/>
    <mergeCell ref="C25:F26"/>
    <mergeCell ref="G25:H26"/>
    <mergeCell ref="I25:L26"/>
    <mergeCell ref="J19:J20"/>
    <mergeCell ref="K19:K20"/>
    <mergeCell ref="L19:L20"/>
    <mergeCell ref="A17:E18"/>
    <mergeCell ref="F17:F18"/>
    <mergeCell ref="G17:G18"/>
    <mergeCell ref="H17:H18"/>
    <mergeCell ref="I17:I18"/>
    <mergeCell ref="J17:J18"/>
    <mergeCell ref="A19:E20"/>
    <mergeCell ref="F19:F20"/>
    <mergeCell ref="G19:G20"/>
    <mergeCell ref="H19:H20"/>
    <mergeCell ref="I19:I20"/>
    <mergeCell ref="J15:J16"/>
    <mergeCell ref="K15:K16"/>
    <mergeCell ref="L15:L16"/>
    <mergeCell ref="K17:K18"/>
    <mergeCell ref="L17:L18"/>
    <mergeCell ref="A15:E16"/>
    <mergeCell ref="F15:F16"/>
    <mergeCell ref="G15:G16"/>
    <mergeCell ref="H15:H16"/>
    <mergeCell ref="I15:I16"/>
    <mergeCell ref="J11:J12"/>
    <mergeCell ref="K11:K12"/>
    <mergeCell ref="L11:L12"/>
    <mergeCell ref="A13:E14"/>
    <mergeCell ref="F13:F14"/>
    <mergeCell ref="G13:G14"/>
    <mergeCell ref="H13:H14"/>
    <mergeCell ref="I13:I14"/>
    <mergeCell ref="J13:J14"/>
    <mergeCell ref="K13:K14"/>
    <mergeCell ref="L13:L14"/>
    <mergeCell ref="B2:I2"/>
    <mergeCell ref="B4:I4"/>
    <mergeCell ref="B6:I6"/>
    <mergeCell ref="A9:E10"/>
    <mergeCell ref="A11:E12"/>
    <mergeCell ref="F11:F12"/>
    <mergeCell ref="G11:G12"/>
    <mergeCell ref="H11:H12"/>
    <mergeCell ref="I11:I12"/>
  </mergeCells>
  <pageMargins left="0.7" right="0.7" top="0.75" bottom="0.75" header="0.3" footer="0.3"/>
  <pageSetup orientation="landscape" r:id="rId1"/>
  <headerFooter>
    <oddHeader xml:space="preserve">&amp;C&amp;"Arial,Bold"&amp;16 &amp;K04+0002018-2019 School Improvement Plan – Elementary&amp;"Times New Roman,Regular"&amp;12&amp;K01+000
</oddHeader>
    <oddFooter>&amp;CPage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Layout" topLeftCell="A76" zoomScaleNormal="100" workbookViewId="0">
      <selection activeCell="C8" sqref="C8:K9"/>
    </sheetView>
  </sheetViews>
  <sheetFormatPr defaultRowHeight="15.75" x14ac:dyDescent="0.25"/>
  <cols>
    <col min="1" max="1" width="10" customWidth="1"/>
    <col min="2" max="2" width="11.875" customWidth="1"/>
    <col min="6" max="6" width="12.625" customWidth="1"/>
    <col min="7" max="8" width="6.875" customWidth="1"/>
    <col min="9" max="9" width="7.625" customWidth="1"/>
    <col min="10" max="10" width="5.75" customWidth="1"/>
    <col min="11" max="11" width="17" customWidth="1"/>
  </cols>
  <sheetData>
    <row r="1" spans="1:12" x14ac:dyDescent="0.25">
      <c r="A1" s="40"/>
      <c r="B1" s="40"/>
      <c r="C1" s="40"/>
      <c r="D1" s="40"/>
      <c r="E1" s="40"/>
      <c r="F1" s="40"/>
      <c r="G1" s="40"/>
      <c r="H1" s="40"/>
      <c r="I1" s="40"/>
      <c r="J1" s="40"/>
      <c r="K1" s="40"/>
    </row>
    <row r="2" spans="1:12" ht="15.6" customHeight="1" x14ac:dyDescent="0.25">
      <c r="A2" s="132" t="s">
        <v>153</v>
      </c>
      <c r="B2" s="132"/>
      <c r="C2" s="133" t="s">
        <v>181</v>
      </c>
      <c r="D2" s="133"/>
      <c r="E2" s="133"/>
      <c r="F2" s="133"/>
      <c r="G2" s="133"/>
      <c r="H2" s="133"/>
      <c r="I2" s="133"/>
      <c r="J2" s="133"/>
      <c r="K2" s="133"/>
    </row>
    <row r="3" spans="1:12" ht="16.5" thickBot="1" x14ac:dyDescent="0.3">
      <c r="A3" s="132"/>
      <c r="B3" s="132"/>
      <c r="C3" s="134"/>
      <c r="D3" s="134"/>
      <c r="E3" s="134"/>
      <c r="F3" s="134"/>
      <c r="G3" s="134"/>
      <c r="H3" s="134"/>
      <c r="I3" s="134"/>
      <c r="J3" s="134"/>
      <c r="K3" s="134"/>
    </row>
    <row r="4" spans="1:12" x14ac:dyDescent="0.25">
      <c r="A4" s="40"/>
      <c r="B4" s="40"/>
      <c r="C4" s="40"/>
      <c r="D4" s="40"/>
      <c r="E4" s="40"/>
      <c r="F4" s="40"/>
      <c r="G4" s="40"/>
      <c r="H4" s="40"/>
      <c r="I4" s="40"/>
      <c r="J4" s="40"/>
      <c r="K4" s="40"/>
    </row>
    <row r="5" spans="1:12" x14ac:dyDescent="0.25">
      <c r="A5" s="132" t="s">
        <v>154</v>
      </c>
      <c r="B5" s="132"/>
      <c r="C5" s="133" t="s">
        <v>236</v>
      </c>
      <c r="D5" s="133"/>
      <c r="E5" s="133"/>
      <c r="F5" s="133"/>
      <c r="G5" s="133"/>
      <c r="H5" s="133"/>
      <c r="I5" s="133"/>
      <c r="J5" s="133"/>
      <c r="K5" s="133"/>
    </row>
    <row r="6" spans="1:12" ht="34.9" customHeight="1" thickBot="1" x14ac:dyDescent="0.3">
      <c r="A6" s="132"/>
      <c r="B6" s="132"/>
      <c r="C6" s="134"/>
      <c r="D6" s="134"/>
      <c r="E6" s="134"/>
      <c r="F6" s="134"/>
      <c r="G6" s="134"/>
      <c r="H6" s="134"/>
      <c r="I6" s="134"/>
      <c r="J6" s="134"/>
      <c r="K6" s="134"/>
    </row>
    <row r="7" spans="1:12" ht="3" customHeight="1" x14ac:dyDescent="0.25">
      <c r="A7" s="40"/>
      <c r="B7" s="40"/>
      <c r="C7" s="40"/>
      <c r="D7" s="40"/>
      <c r="E7" s="40"/>
      <c r="F7" s="40"/>
      <c r="G7" s="40"/>
      <c r="H7" s="40"/>
      <c r="I7" s="40"/>
      <c r="J7" s="40"/>
      <c r="K7" s="40"/>
    </row>
    <row r="8" spans="1:12" x14ac:dyDescent="0.25">
      <c r="A8" s="132" t="s">
        <v>155</v>
      </c>
      <c r="B8" s="132"/>
      <c r="C8" s="133" t="s">
        <v>306</v>
      </c>
      <c r="D8" s="133"/>
      <c r="E8" s="133"/>
      <c r="F8" s="133"/>
      <c r="G8" s="133"/>
      <c r="H8" s="133"/>
      <c r="I8" s="133"/>
      <c r="J8" s="133"/>
      <c r="K8" s="133"/>
    </row>
    <row r="9" spans="1:12" ht="27.75" customHeight="1" thickBot="1" x14ac:dyDescent="0.3">
      <c r="A9" s="132"/>
      <c r="B9" s="132"/>
      <c r="C9" s="134"/>
      <c r="D9" s="134"/>
      <c r="E9" s="134"/>
      <c r="F9" s="134"/>
      <c r="G9" s="134"/>
      <c r="H9" s="134"/>
      <c r="I9" s="134"/>
      <c r="J9" s="134"/>
      <c r="K9" s="134"/>
    </row>
    <row r="11" spans="1:12" ht="48" customHeight="1" x14ac:dyDescent="0.25">
      <c r="A11" s="137" t="s">
        <v>156</v>
      </c>
      <c r="B11" s="138" t="s">
        <v>157</v>
      </c>
      <c r="C11" s="138"/>
      <c r="D11" s="138"/>
      <c r="E11" s="138"/>
      <c r="F11" s="139" t="s">
        <v>158</v>
      </c>
      <c r="G11" s="139" t="s">
        <v>177</v>
      </c>
      <c r="H11" s="139"/>
      <c r="I11" s="130" t="s">
        <v>176</v>
      </c>
      <c r="J11" s="130"/>
      <c r="K11" s="130" t="s">
        <v>159</v>
      </c>
      <c r="L11" s="36"/>
    </row>
    <row r="12" spans="1:12" ht="30" customHeight="1" x14ac:dyDescent="0.25">
      <c r="A12" s="137"/>
      <c r="B12" s="138"/>
      <c r="C12" s="138"/>
      <c r="D12" s="138"/>
      <c r="E12" s="138"/>
      <c r="F12" s="139"/>
      <c r="G12" s="139"/>
      <c r="H12" s="139"/>
      <c r="I12" s="130"/>
      <c r="J12" s="130"/>
      <c r="K12" s="130"/>
      <c r="L12" s="36"/>
    </row>
    <row r="13" spans="1:12" ht="36" customHeight="1" x14ac:dyDescent="0.25">
      <c r="A13" s="131" t="s">
        <v>258</v>
      </c>
      <c r="B13" s="131" t="s">
        <v>238</v>
      </c>
      <c r="C13" s="131"/>
      <c r="D13" s="131"/>
      <c r="E13" s="131"/>
      <c r="F13" s="131" t="s">
        <v>309</v>
      </c>
      <c r="G13" s="131" t="s">
        <v>259</v>
      </c>
      <c r="H13" s="131"/>
      <c r="I13" s="131" t="s">
        <v>248</v>
      </c>
      <c r="J13" s="131"/>
      <c r="K13" s="131" t="s">
        <v>201</v>
      </c>
    </row>
    <row r="14" spans="1:12" ht="36" customHeight="1" x14ac:dyDescent="0.25">
      <c r="A14" s="131"/>
      <c r="B14" s="131"/>
      <c r="C14" s="131"/>
      <c r="D14" s="131"/>
      <c r="E14" s="131"/>
      <c r="F14" s="131"/>
      <c r="G14" s="131"/>
      <c r="H14" s="131"/>
      <c r="I14" s="131"/>
      <c r="J14" s="131"/>
      <c r="K14" s="131"/>
    </row>
    <row r="15" spans="1:12" ht="36" customHeight="1" x14ac:dyDescent="0.25">
      <c r="A15" s="135" t="s">
        <v>260</v>
      </c>
      <c r="B15" s="131" t="s">
        <v>239</v>
      </c>
      <c r="C15" s="131"/>
      <c r="D15" s="131"/>
      <c r="E15" s="131"/>
      <c r="F15" s="131" t="s">
        <v>310</v>
      </c>
      <c r="G15" s="131" t="s">
        <v>261</v>
      </c>
      <c r="H15" s="131"/>
      <c r="I15" s="131" t="s">
        <v>262</v>
      </c>
      <c r="J15" s="131"/>
      <c r="K15" s="131" t="s">
        <v>245</v>
      </c>
    </row>
    <row r="16" spans="1:12" ht="36" customHeight="1" x14ac:dyDescent="0.25">
      <c r="A16" s="136"/>
      <c r="B16" s="131"/>
      <c r="C16" s="131"/>
      <c r="D16" s="131"/>
      <c r="E16" s="131"/>
      <c r="F16" s="131"/>
      <c r="G16" s="131"/>
      <c r="H16" s="131"/>
      <c r="I16" s="131"/>
      <c r="J16" s="131"/>
      <c r="K16" s="131"/>
    </row>
    <row r="17" spans="1:11" ht="36" customHeight="1" x14ac:dyDescent="0.25">
      <c r="A17" s="135" t="s">
        <v>263</v>
      </c>
      <c r="B17" s="131" t="s">
        <v>240</v>
      </c>
      <c r="C17" s="131"/>
      <c r="D17" s="131"/>
      <c r="E17" s="131"/>
      <c r="F17" s="131" t="s">
        <v>310</v>
      </c>
      <c r="G17" s="131" t="s">
        <v>264</v>
      </c>
      <c r="H17" s="131"/>
      <c r="I17" s="131" t="s">
        <v>265</v>
      </c>
      <c r="J17" s="131"/>
      <c r="K17" s="131" t="s">
        <v>245</v>
      </c>
    </row>
    <row r="18" spans="1:11" ht="36" customHeight="1" x14ac:dyDescent="0.25">
      <c r="A18" s="136"/>
      <c r="B18" s="131"/>
      <c r="C18" s="131"/>
      <c r="D18" s="131"/>
      <c r="E18" s="131"/>
      <c r="F18" s="131"/>
      <c r="G18" s="131"/>
      <c r="H18" s="131"/>
      <c r="I18" s="131"/>
      <c r="J18" s="131"/>
      <c r="K18" s="131"/>
    </row>
    <row r="19" spans="1:11" ht="36" customHeight="1" x14ac:dyDescent="0.25">
      <c r="A19" s="135" t="s">
        <v>260</v>
      </c>
      <c r="B19" s="131" t="s">
        <v>241</v>
      </c>
      <c r="C19" s="131"/>
      <c r="D19" s="131"/>
      <c r="E19" s="131"/>
      <c r="F19" s="131" t="s">
        <v>242</v>
      </c>
      <c r="G19" s="131" t="s">
        <v>243</v>
      </c>
      <c r="H19" s="131"/>
      <c r="I19" s="131" t="s">
        <v>244</v>
      </c>
      <c r="J19" s="131"/>
      <c r="K19" s="131" t="s">
        <v>245</v>
      </c>
    </row>
    <row r="20" spans="1:11" ht="73.5" customHeight="1" x14ac:dyDescent="0.25">
      <c r="A20" s="136"/>
      <c r="B20" s="131"/>
      <c r="C20" s="131"/>
      <c r="D20" s="131"/>
      <c r="E20" s="131"/>
      <c r="F20" s="131"/>
      <c r="G20" s="131"/>
      <c r="H20" s="131"/>
      <c r="I20" s="131"/>
      <c r="J20" s="131"/>
      <c r="K20" s="131"/>
    </row>
    <row r="21" spans="1:11" ht="36" customHeight="1" x14ac:dyDescent="0.25">
      <c r="A21" s="135" t="s">
        <v>260</v>
      </c>
      <c r="B21" s="131" t="s">
        <v>246</v>
      </c>
      <c r="C21" s="131"/>
      <c r="D21" s="131"/>
      <c r="E21" s="131"/>
      <c r="F21" s="131" t="s">
        <v>247</v>
      </c>
      <c r="G21" s="131" t="s">
        <v>249</v>
      </c>
      <c r="H21" s="131"/>
      <c r="I21" s="131" t="s">
        <v>248</v>
      </c>
      <c r="J21" s="131"/>
      <c r="K21" s="131" t="s">
        <v>250</v>
      </c>
    </row>
    <row r="22" spans="1:11" ht="36" customHeight="1" x14ac:dyDescent="0.25">
      <c r="A22" s="136"/>
      <c r="B22" s="131"/>
      <c r="C22" s="131"/>
      <c r="D22" s="131"/>
      <c r="E22" s="131"/>
      <c r="F22" s="131"/>
      <c r="G22" s="131"/>
      <c r="H22" s="131"/>
      <c r="I22" s="131"/>
      <c r="J22" s="131"/>
      <c r="K22" s="131"/>
    </row>
    <row r="23" spans="1:11" ht="36" customHeight="1" x14ac:dyDescent="0.25">
      <c r="A23" s="135" t="s">
        <v>260</v>
      </c>
      <c r="B23" s="131" t="s">
        <v>251</v>
      </c>
      <c r="C23" s="131"/>
      <c r="D23" s="131"/>
      <c r="E23" s="131"/>
      <c r="F23" s="131" t="s">
        <v>252</v>
      </c>
      <c r="G23" s="131" t="s">
        <v>253</v>
      </c>
      <c r="H23" s="131"/>
      <c r="I23" s="131" t="s">
        <v>248</v>
      </c>
      <c r="J23" s="131"/>
      <c r="K23" s="131" t="s">
        <v>201</v>
      </c>
    </row>
    <row r="24" spans="1:11" ht="36" customHeight="1" x14ac:dyDescent="0.25">
      <c r="A24" s="136"/>
      <c r="B24" s="131"/>
      <c r="C24" s="131"/>
      <c r="D24" s="131"/>
      <c r="E24" s="131"/>
      <c r="F24" s="131"/>
      <c r="G24" s="131"/>
      <c r="H24" s="131"/>
      <c r="I24" s="131"/>
      <c r="J24" s="131"/>
      <c r="K24" s="131"/>
    </row>
    <row r="25" spans="1:11" ht="36" customHeight="1" x14ac:dyDescent="0.25">
      <c r="A25" s="135" t="s">
        <v>260</v>
      </c>
      <c r="B25" s="131" t="s">
        <v>254</v>
      </c>
      <c r="C25" s="131"/>
      <c r="D25" s="131"/>
      <c r="E25" s="131"/>
      <c r="F25" s="131" t="s">
        <v>255</v>
      </c>
      <c r="G25" s="131" t="s">
        <v>256</v>
      </c>
      <c r="H25" s="131"/>
      <c r="I25" s="131" t="s">
        <v>248</v>
      </c>
      <c r="J25" s="131"/>
      <c r="K25" s="131" t="s">
        <v>257</v>
      </c>
    </row>
    <row r="26" spans="1:11" ht="36" customHeight="1" x14ac:dyDescent="0.25">
      <c r="A26" s="136"/>
      <c r="B26" s="131"/>
      <c r="C26" s="131"/>
      <c r="D26" s="131"/>
      <c r="E26" s="131"/>
      <c r="F26" s="131"/>
      <c r="G26" s="131"/>
      <c r="H26" s="131"/>
      <c r="I26" s="131"/>
      <c r="J26" s="131"/>
      <c r="K26" s="131"/>
    </row>
    <row r="27" spans="1:11" ht="36" customHeight="1" x14ac:dyDescent="0.25">
      <c r="A27" s="135"/>
      <c r="B27" s="131"/>
      <c r="C27" s="131"/>
      <c r="D27" s="131"/>
      <c r="E27" s="131"/>
      <c r="F27" s="131"/>
      <c r="G27" s="131"/>
      <c r="H27" s="131"/>
      <c r="I27" s="131"/>
      <c r="J27" s="131"/>
      <c r="K27" s="131"/>
    </row>
    <row r="28" spans="1:11" ht="36" customHeight="1" x14ac:dyDescent="0.25">
      <c r="A28" s="136"/>
      <c r="B28" s="131"/>
      <c r="C28" s="131"/>
      <c r="D28" s="131"/>
      <c r="E28" s="131"/>
      <c r="F28" s="131"/>
      <c r="G28" s="131"/>
      <c r="H28" s="131"/>
      <c r="I28" s="131"/>
      <c r="J28" s="131"/>
      <c r="K28" s="131"/>
    </row>
    <row r="29" spans="1:11" ht="36" customHeight="1" x14ac:dyDescent="0.25">
      <c r="A29" s="42"/>
      <c r="B29" s="131"/>
      <c r="C29" s="131"/>
      <c r="D29" s="131"/>
      <c r="E29" s="131"/>
      <c r="F29" s="41"/>
      <c r="G29" s="131"/>
      <c r="H29" s="131"/>
      <c r="I29" s="131"/>
      <c r="J29" s="131"/>
      <c r="K29" s="41"/>
    </row>
  </sheetData>
  <sheetProtection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3:K14"/>
    <mergeCell ref="K17:K18"/>
    <mergeCell ref="A15:A16"/>
    <mergeCell ref="B15:E16"/>
    <mergeCell ref="F15:F16"/>
    <mergeCell ref="G15:H16"/>
    <mergeCell ref="I15:J16"/>
    <mergeCell ref="K15:K16"/>
    <mergeCell ref="A17:A18"/>
    <mergeCell ref="B17:E18"/>
    <mergeCell ref="F17:F18"/>
    <mergeCell ref="G17:H18"/>
    <mergeCell ref="I17:J18"/>
    <mergeCell ref="A13:A14"/>
    <mergeCell ref="B13:E14"/>
    <mergeCell ref="F13:F14"/>
    <mergeCell ref="G13:H14"/>
    <mergeCell ref="I13:J14"/>
    <mergeCell ref="I11:J12"/>
    <mergeCell ref="A11:A12"/>
    <mergeCell ref="B11:E12"/>
    <mergeCell ref="F11:F12"/>
    <mergeCell ref="G11:H12"/>
    <mergeCell ref="K11:K12"/>
    <mergeCell ref="B29:E29"/>
    <mergeCell ref="G29:H29"/>
    <mergeCell ref="I29:J29"/>
    <mergeCell ref="A2:B3"/>
    <mergeCell ref="C2:K3"/>
    <mergeCell ref="A5:B6"/>
    <mergeCell ref="C5:K6"/>
    <mergeCell ref="A27:A28"/>
    <mergeCell ref="B27:E28"/>
    <mergeCell ref="F27:F28"/>
    <mergeCell ref="G27:H28"/>
    <mergeCell ref="I27:J28"/>
    <mergeCell ref="K27:K28"/>
    <mergeCell ref="A8:B9"/>
    <mergeCell ref="C8:K9"/>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Layout" topLeftCell="A28" zoomScale="59" zoomScaleNormal="100" zoomScalePageLayoutView="59" workbookViewId="0">
      <selection activeCell="A25" sqref="A25:A26"/>
    </sheetView>
  </sheetViews>
  <sheetFormatPr defaultRowHeight="15.75" x14ac:dyDescent="0.25"/>
  <cols>
    <col min="1" max="1" width="10.125" customWidth="1"/>
    <col min="2" max="2" width="11.875" customWidth="1"/>
    <col min="6" max="6" width="11.5" customWidth="1"/>
    <col min="8" max="8" width="6.375" customWidth="1"/>
    <col min="9" max="9" width="6.875" customWidth="1"/>
    <col min="10" max="10" width="6.5" customWidth="1"/>
    <col min="11" max="11" width="17.75" customWidth="1"/>
  </cols>
  <sheetData>
    <row r="1" spans="1:12" x14ac:dyDescent="0.25">
      <c r="A1" s="40"/>
      <c r="B1" s="40"/>
      <c r="C1" s="40"/>
      <c r="D1" s="40"/>
      <c r="E1" s="40"/>
      <c r="F1" s="40"/>
      <c r="G1" s="40"/>
      <c r="H1" s="40"/>
      <c r="I1" s="40"/>
      <c r="J1" s="40"/>
      <c r="K1" s="40"/>
    </row>
    <row r="2" spans="1:12" ht="15.6" customHeight="1" x14ac:dyDescent="0.25">
      <c r="A2" s="132" t="s">
        <v>153</v>
      </c>
      <c r="B2" s="132"/>
      <c r="C2" s="133" t="s">
        <v>181</v>
      </c>
      <c r="D2" s="133"/>
      <c r="E2" s="133"/>
      <c r="F2" s="133"/>
      <c r="G2" s="133"/>
      <c r="H2" s="133"/>
      <c r="I2" s="133"/>
      <c r="J2" s="133"/>
      <c r="K2" s="133"/>
    </row>
    <row r="3" spans="1:12" ht="16.5" thickBot="1" x14ac:dyDescent="0.3">
      <c r="A3" s="132"/>
      <c r="B3" s="132"/>
      <c r="C3" s="134"/>
      <c r="D3" s="134"/>
      <c r="E3" s="134"/>
      <c r="F3" s="134"/>
      <c r="G3" s="134"/>
      <c r="H3" s="134"/>
      <c r="I3" s="134"/>
      <c r="J3" s="134"/>
      <c r="K3" s="134"/>
    </row>
    <row r="4" spans="1:12" x14ac:dyDescent="0.25">
      <c r="A4" s="40"/>
      <c r="B4" s="40"/>
      <c r="C4" s="40"/>
      <c r="D4" s="40"/>
      <c r="E4" s="40"/>
      <c r="F4" s="40"/>
      <c r="G4" s="40"/>
      <c r="H4" s="40"/>
      <c r="I4" s="40"/>
      <c r="J4" s="40"/>
      <c r="K4" s="40"/>
    </row>
    <row r="5" spans="1:12" x14ac:dyDescent="0.25">
      <c r="A5" s="132" t="s">
        <v>154</v>
      </c>
      <c r="B5" s="132"/>
      <c r="C5" s="133" t="s">
        <v>236</v>
      </c>
      <c r="D5" s="133"/>
      <c r="E5" s="133"/>
      <c r="F5" s="133"/>
      <c r="G5" s="133"/>
      <c r="H5" s="133"/>
      <c r="I5" s="133"/>
      <c r="J5" s="133"/>
      <c r="K5" s="133"/>
    </row>
    <row r="6" spans="1:12" ht="34.9" customHeight="1" thickBot="1" x14ac:dyDescent="0.3">
      <c r="A6" s="132"/>
      <c r="B6" s="132"/>
      <c r="C6" s="134"/>
      <c r="D6" s="134"/>
      <c r="E6" s="134"/>
      <c r="F6" s="134"/>
      <c r="G6" s="134"/>
      <c r="H6" s="134"/>
      <c r="I6" s="134"/>
      <c r="J6" s="134"/>
      <c r="K6" s="134"/>
    </row>
    <row r="7" spans="1:12" x14ac:dyDescent="0.25">
      <c r="A7" s="40"/>
      <c r="B7" s="40"/>
      <c r="C7" s="40"/>
      <c r="D7" s="40"/>
      <c r="E7" s="40"/>
      <c r="F7" s="40"/>
      <c r="G7" s="40"/>
      <c r="H7" s="40"/>
      <c r="I7" s="40"/>
      <c r="J7" s="40"/>
      <c r="K7" s="40"/>
    </row>
    <row r="8" spans="1:12" x14ac:dyDescent="0.25">
      <c r="A8" s="132" t="s">
        <v>160</v>
      </c>
      <c r="B8" s="132"/>
      <c r="C8" s="133" t="s">
        <v>307</v>
      </c>
      <c r="D8" s="133"/>
      <c r="E8" s="133"/>
      <c r="F8" s="133"/>
      <c r="G8" s="133"/>
      <c r="H8" s="133"/>
      <c r="I8" s="133"/>
      <c r="J8" s="133"/>
      <c r="K8" s="133"/>
    </row>
    <row r="9" spans="1:12" ht="30.75" customHeight="1" thickBot="1" x14ac:dyDescent="0.3">
      <c r="A9" s="132"/>
      <c r="B9" s="132"/>
      <c r="C9" s="134"/>
      <c r="D9" s="134"/>
      <c r="E9" s="134"/>
      <c r="F9" s="134"/>
      <c r="G9" s="134"/>
      <c r="H9" s="134"/>
      <c r="I9" s="134"/>
      <c r="J9" s="134"/>
      <c r="K9" s="134"/>
    </row>
    <row r="11" spans="1:12" ht="48" customHeight="1" x14ac:dyDescent="0.25">
      <c r="A11" s="137" t="s">
        <v>156</v>
      </c>
      <c r="B11" s="138" t="s">
        <v>157</v>
      </c>
      <c r="C11" s="138"/>
      <c r="D11" s="138"/>
      <c r="E11" s="138"/>
      <c r="F11" s="139" t="s">
        <v>158</v>
      </c>
      <c r="G11" s="139" t="s">
        <v>177</v>
      </c>
      <c r="H11" s="139"/>
      <c r="I11" s="130" t="s">
        <v>176</v>
      </c>
      <c r="J11" s="130"/>
      <c r="K11" s="130" t="s">
        <v>159</v>
      </c>
      <c r="L11" s="36"/>
    </row>
    <row r="12" spans="1:12" ht="30" customHeight="1" x14ac:dyDescent="0.25">
      <c r="A12" s="137"/>
      <c r="B12" s="138"/>
      <c r="C12" s="138"/>
      <c r="D12" s="138"/>
      <c r="E12" s="138"/>
      <c r="F12" s="139"/>
      <c r="G12" s="139"/>
      <c r="H12" s="139"/>
      <c r="I12" s="130"/>
      <c r="J12" s="130"/>
      <c r="K12" s="130"/>
      <c r="L12" s="36"/>
    </row>
    <row r="13" spans="1:12" ht="36" customHeight="1" x14ac:dyDescent="0.25">
      <c r="A13" s="131" t="s">
        <v>258</v>
      </c>
      <c r="B13" s="131" t="s">
        <v>238</v>
      </c>
      <c r="C13" s="131"/>
      <c r="D13" s="131"/>
      <c r="E13" s="131"/>
      <c r="F13" s="131" t="s">
        <v>309</v>
      </c>
      <c r="G13" s="131" t="s">
        <v>259</v>
      </c>
      <c r="H13" s="131"/>
      <c r="I13" s="131" t="s">
        <v>248</v>
      </c>
      <c r="J13" s="131"/>
      <c r="K13" s="131" t="s">
        <v>201</v>
      </c>
    </row>
    <row r="14" spans="1:12" ht="36" customHeight="1" x14ac:dyDescent="0.25">
      <c r="A14" s="131"/>
      <c r="B14" s="131"/>
      <c r="C14" s="131"/>
      <c r="D14" s="131"/>
      <c r="E14" s="131"/>
      <c r="F14" s="131"/>
      <c r="G14" s="131"/>
      <c r="H14" s="131"/>
      <c r="I14" s="131"/>
      <c r="J14" s="131"/>
      <c r="K14" s="131"/>
    </row>
    <row r="15" spans="1:12" ht="36" customHeight="1" x14ac:dyDescent="0.25">
      <c r="A15" s="135" t="s">
        <v>311</v>
      </c>
      <c r="B15" s="131" t="s">
        <v>239</v>
      </c>
      <c r="C15" s="131"/>
      <c r="D15" s="131"/>
      <c r="E15" s="131"/>
      <c r="F15" s="131" t="s">
        <v>310</v>
      </c>
      <c r="G15" s="131" t="s">
        <v>261</v>
      </c>
      <c r="H15" s="131"/>
      <c r="I15" s="131" t="s">
        <v>262</v>
      </c>
      <c r="J15" s="131"/>
      <c r="K15" s="131" t="s">
        <v>245</v>
      </c>
    </row>
    <row r="16" spans="1:12" ht="36" customHeight="1" x14ac:dyDescent="0.25">
      <c r="A16" s="136"/>
      <c r="B16" s="131"/>
      <c r="C16" s="131"/>
      <c r="D16" s="131"/>
      <c r="E16" s="131"/>
      <c r="F16" s="131"/>
      <c r="G16" s="131"/>
      <c r="H16" s="131"/>
      <c r="I16" s="131"/>
      <c r="J16" s="131"/>
      <c r="K16" s="131"/>
    </row>
    <row r="17" spans="1:11" ht="36" customHeight="1" x14ac:dyDescent="0.25">
      <c r="A17" s="135" t="s">
        <v>311</v>
      </c>
      <c r="B17" s="131" t="s">
        <v>240</v>
      </c>
      <c r="C17" s="131"/>
      <c r="D17" s="131"/>
      <c r="E17" s="131"/>
      <c r="F17" s="131" t="s">
        <v>310</v>
      </c>
      <c r="G17" s="131" t="s">
        <v>264</v>
      </c>
      <c r="H17" s="131"/>
      <c r="I17" s="131" t="s">
        <v>265</v>
      </c>
      <c r="J17" s="131"/>
      <c r="K17" s="131" t="s">
        <v>245</v>
      </c>
    </row>
    <row r="18" spans="1:11" ht="36" customHeight="1" x14ac:dyDescent="0.25">
      <c r="A18" s="136"/>
      <c r="B18" s="131"/>
      <c r="C18" s="131"/>
      <c r="D18" s="131"/>
      <c r="E18" s="131"/>
      <c r="F18" s="131"/>
      <c r="G18" s="131"/>
      <c r="H18" s="131"/>
      <c r="I18" s="131"/>
      <c r="J18" s="131"/>
      <c r="K18" s="131"/>
    </row>
    <row r="19" spans="1:11" ht="36" customHeight="1" x14ac:dyDescent="0.25">
      <c r="A19" s="135" t="s">
        <v>311</v>
      </c>
      <c r="B19" s="131" t="s">
        <v>241</v>
      </c>
      <c r="C19" s="131"/>
      <c r="D19" s="131"/>
      <c r="E19" s="131"/>
      <c r="F19" s="131" t="s">
        <v>242</v>
      </c>
      <c r="G19" s="131" t="s">
        <v>243</v>
      </c>
      <c r="H19" s="131"/>
      <c r="I19" s="131" t="s">
        <v>244</v>
      </c>
      <c r="J19" s="131"/>
      <c r="K19" s="131" t="s">
        <v>245</v>
      </c>
    </row>
    <row r="20" spans="1:11" ht="84" customHeight="1" x14ac:dyDescent="0.25">
      <c r="A20" s="136"/>
      <c r="B20" s="131"/>
      <c r="C20" s="131"/>
      <c r="D20" s="131"/>
      <c r="E20" s="131"/>
      <c r="F20" s="131"/>
      <c r="G20" s="131"/>
      <c r="H20" s="131"/>
      <c r="I20" s="131"/>
      <c r="J20" s="131"/>
      <c r="K20" s="131"/>
    </row>
    <row r="21" spans="1:11" ht="36" customHeight="1" x14ac:dyDescent="0.25">
      <c r="A21" s="135" t="s">
        <v>311</v>
      </c>
      <c r="B21" s="131" t="s">
        <v>246</v>
      </c>
      <c r="C21" s="131"/>
      <c r="D21" s="131"/>
      <c r="E21" s="131"/>
      <c r="F21" s="131" t="s">
        <v>247</v>
      </c>
      <c r="G21" s="131" t="s">
        <v>249</v>
      </c>
      <c r="H21" s="131"/>
      <c r="I21" s="131" t="s">
        <v>248</v>
      </c>
      <c r="J21" s="131"/>
      <c r="K21" s="131" t="s">
        <v>250</v>
      </c>
    </row>
    <row r="22" spans="1:11" ht="36" customHeight="1" x14ac:dyDescent="0.25">
      <c r="A22" s="136"/>
      <c r="B22" s="131"/>
      <c r="C22" s="131"/>
      <c r="D22" s="131"/>
      <c r="E22" s="131"/>
      <c r="F22" s="131"/>
      <c r="G22" s="131"/>
      <c r="H22" s="131"/>
      <c r="I22" s="131"/>
      <c r="J22" s="131"/>
      <c r="K22" s="131"/>
    </row>
    <row r="23" spans="1:11" ht="36" customHeight="1" x14ac:dyDescent="0.25">
      <c r="A23" s="135" t="s">
        <v>311</v>
      </c>
      <c r="B23" s="131" t="s">
        <v>251</v>
      </c>
      <c r="C23" s="131"/>
      <c r="D23" s="131"/>
      <c r="E23" s="131"/>
      <c r="F23" s="131" t="s">
        <v>252</v>
      </c>
      <c r="G23" s="131" t="s">
        <v>253</v>
      </c>
      <c r="H23" s="131"/>
      <c r="I23" s="131" t="s">
        <v>248</v>
      </c>
      <c r="J23" s="131"/>
      <c r="K23" s="131" t="s">
        <v>201</v>
      </c>
    </row>
    <row r="24" spans="1:11" ht="36" customHeight="1" x14ac:dyDescent="0.25">
      <c r="A24" s="136"/>
      <c r="B24" s="131"/>
      <c r="C24" s="131"/>
      <c r="D24" s="131"/>
      <c r="E24" s="131"/>
      <c r="F24" s="131"/>
      <c r="G24" s="131"/>
      <c r="H24" s="131"/>
      <c r="I24" s="131"/>
      <c r="J24" s="131"/>
      <c r="K24" s="131"/>
    </row>
    <row r="25" spans="1:11" ht="36" customHeight="1" x14ac:dyDescent="0.25">
      <c r="A25" s="135" t="s">
        <v>311</v>
      </c>
      <c r="B25" s="131" t="s">
        <v>254</v>
      </c>
      <c r="C25" s="131"/>
      <c r="D25" s="131"/>
      <c r="E25" s="131"/>
      <c r="F25" s="131" t="s">
        <v>255</v>
      </c>
      <c r="G25" s="131" t="s">
        <v>256</v>
      </c>
      <c r="H25" s="131"/>
      <c r="I25" s="131" t="s">
        <v>248</v>
      </c>
      <c r="J25" s="131"/>
      <c r="K25" s="131" t="s">
        <v>257</v>
      </c>
    </row>
    <row r="26" spans="1:11" ht="36" customHeight="1" x14ac:dyDescent="0.25">
      <c r="A26" s="136"/>
      <c r="B26" s="131"/>
      <c r="C26" s="131"/>
      <c r="D26" s="131"/>
      <c r="E26" s="131"/>
      <c r="F26" s="131"/>
      <c r="G26" s="131"/>
      <c r="H26" s="131"/>
      <c r="I26" s="131"/>
      <c r="J26" s="131"/>
      <c r="K26" s="131"/>
    </row>
    <row r="27" spans="1:11" ht="36" customHeight="1" x14ac:dyDescent="0.25">
      <c r="A27" s="135"/>
      <c r="B27" s="131"/>
      <c r="C27" s="131"/>
      <c r="D27" s="131"/>
      <c r="E27" s="131"/>
      <c r="F27" s="131"/>
      <c r="G27" s="131"/>
      <c r="H27" s="131"/>
      <c r="I27" s="131"/>
      <c r="J27" s="131"/>
      <c r="K27" s="131"/>
    </row>
    <row r="28" spans="1:11" ht="36" customHeight="1" x14ac:dyDescent="0.25">
      <c r="A28" s="136"/>
      <c r="B28" s="131"/>
      <c r="C28" s="131"/>
      <c r="D28" s="131"/>
      <c r="E28" s="131"/>
      <c r="F28" s="131"/>
      <c r="G28" s="131"/>
      <c r="H28" s="131"/>
      <c r="I28" s="131"/>
      <c r="J28" s="131"/>
      <c r="K28" s="131"/>
    </row>
    <row r="29" spans="1:11" ht="36" customHeight="1" x14ac:dyDescent="0.25">
      <c r="A29" s="42"/>
      <c r="B29" s="131"/>
      <c r="C29" s="131"/>
      <c r="D29" s="131"/>
      <c r="E29" s="131"/>
      <c r="F29" s="41"/>
      <c r="G29" s="131"/>
      <c r="H29" s="131"/>
      <c r="I29" s="131"/>
      <c r="J29" s="131"/>
      <c r="K29" s="41"/>
    </row>
  </sheetData>
  <sheetProtection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B29:E29"/>
    <mergeCell ref="G29:H29"/>
    <mergeCell ref="I29:J29"/>
    <mergeCell ref="K27:K28"/>
    <mergeCell ref="A27:A28"/>
    <mergeCell ref="B27:E28"/>
    <mergeCell ref="F27:F28"/>
    <mergeCell ref="G27:H28"/>
    <mergeCell ref="I27:J2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Layout" topLeftCell="A40" zoomScaleNormal="100" workbookViewId="0">
      <selection activeCell="K19" sqref="K19:K20"/>
    </sheetView>
  </sheetViews>
  <sheetFormatPr defaultRowHeight="15.75" x14ac:dyDescent="0.25"/>
  <cols>
    <col min="1" max="1" width="10.25" customWidth="1"/>
    <col min="2" max="2" width="11.875" customWidth="1"/>
    <col min="6" max="6" width="12.625" customWidth="1"/>
    <col min="9" max="9" width="7" customWidth="1"/>
    <col min="10" max="10" width="6" customWidth="1"/>
    <col min="11" max="11" width="17" customWidth="1"/>
  </cols>
  <sheetData>
    <row r="1" spans="1:12" x14ac:dyDescent="0.25">
      <c r="A1" s="40"/>
      <c r="B1" s="40"/>
      <c r="C1" s="40"/>
      <c r="D1" s="40"/>
      <c r="E1" s="40"/>
      <c r="F1" s="40"/>
      <c r="G1" s="40"/>
      <c r="H1" s="40"/>
      <c r="I1" s="40"/>
      <c r="J1" s="40"/>
      <c r="K1" s="40"/>
    </row>
    <row r="2" spans="1:12" ht="15.6" customHeight="1" x14ac:dyDescent="0.25">
      <c r="A2" s="132" t="s">
        <v>153</v>
      </c>
      <c r="B2" s="132"/>
      <c r="C2" s="133" t="s">
        <v>266</v>
      </c>
      <c r="D2" s="133"/>
      <c r="E2" s="133"/>
      <c r="F2" s="133"/>
      <c r="G2" s="133"/>
      <c r="H2" s="133"/>
      <c r="I2" s="133"/>
      <c r="J2" s="133"/>
      <c r="K2" s="133"/>
    </row>
    <row r="3" spans="1:12" ht="16.5" thickBot="1" x14ac:dyDescent="0.3">
      <c r="A3" s="132"/>
      <c r="B3" s="132"/>
      <c r="C3" s="134"/>
      <c r="D3" s="134"/>
      <c r="E3" s="134"/>
      <c r="F3" s="134"/>
      <c r="G3" s="134"/>
      <c r="H3" s="134"/>
      <c r="I3" s="134"/>
      <c r="J3" s="134"/>
      <c r="K3" s="134"/>
    </row>
    <row r="4" spans="1:12" x14ac:dyDescent="0.25">
      <c r="A4" s="40"/>
      <c r="B4" s="40"/>
      <c r="C4" s="40"/>
      <c r="D4" s="40"/>
      <c r="E4" s="40"/>
      <c r="F4" s="40"/>
      <c r="G4" s="40"/>
      <c r="H4" s="40"/>
      <c r="I4" s="40"/>
      <c r="J4" s="40"/>
      <c r="K4" s="40"/>
    </row>
    <row r="5" spans="1:12" x14ac:dyDescent="0.25">
      <c r="A5" s="132" t="s">
        <v>154</v>
      </c>
      <c r="B5" s="132"/>
      <c r="C5" s="133" t="s">
        <v>268</v>
      </c>
      <c r="D5" s="133"/>
      <c r="E5" s="133"/>
      <c r="F5" s="133"/>
      <c r="G5" s="133"/>
      <c r="H5" s="133"/>
      <c r="I5" s="133"/>
      <c r="J5" s="133"/>
      <c r="K5" s="133"/>
    </row>
    <row r="6" spans="1:12" ht="34.9" customHeight="1" thickBot="1" x14ac:dyDescent="0.3">
      <c r="A6" s="132"/>
      <c r="B6" s="132"/>
      <c r="C6" s="134"/>
      <c r="D6" s="134"/>
      <c r="E6" s="134"/>
      <c r="F6" s="134"/>
      <c r="G6" s="134"/>
      <c r="H6" s="134"/>
      <c r="I6" s="134"/>
      <c r="J6" s="134"/>
      <c r="K6" s="134"/>
    </row>
    <row r="7" spans="1:12" x14ac:dyDescent="0.25">
      <c r="A7" s="40"/>
      <c r="B7" s="40"/>
      <c r="C7" s="40"/>
      <c r="D7" s="40"/>
      <c r="E7" s="40"/>
      <c r="F7" s="40"/>
      <c r="G7" s="40"/>
      <c r="H7" s="40"/>
      <c r="I7" s="40"/>
      <c r="J7" s="40"/>
      <c r="K7" s="40"/>
    </row>
    <row r="8" spans="1:12" x14ac:dyDescent="0.25">
      <c r="A8" s="132" t="s">
        <v>161</v>
      </c>
      <c r="B8" s="132"/>
      <c r="C8" s="133" t="s">
        <v>267</v>
      </c>
      <c r="D8" s="133"/>
      <c r="E8" s="133"/>
      <c r="F8" s="133"/>
      <c r="G8" s="133"/>
      <c r="H8" s="133"/>
      <c r="I8" s="133"/>
      <c r="J8" s="133"/>
      <c r="K8" s="133"/>
    </row>
    <row r="9" spans="1:12" ht="16.5" thickBot="1" x14ac:dyDescent="0.3">
      <c r="A9" s="132"/>
      <c r="B9" s="132"/>
      <c r="C9" s="134"/>
      <c r="D9" s="134"/>
      <c r="E9" s="134"/>
      <c r="F9" s="134"/>
      <c r="G9" s="134"/>
      <c r="H9" s="134"/>
      <c r="I9" s="134"/>
      <c r="J9" s="134"/>
      <c r="K9" s="134"/>
    </row>
    <row r="11" spans="1:12" ht="48" customHeight="1" x14ac:dyDescent="0.25">
      <c r="A11" s="137" t="s">
        <v>156</v>
      </c>
      <c r="B11" s="138" t="s">
        <v>157</v>
      </c>
      <c r="C11" s="138"/>
      <c r="D11" s="138"/>
      <c r="E11" s="138"/>
      <c r="F11" s="139" t="s">
        <v>158</v>
      </c>
      <c r="G11" s="139" t="s">
        <v>177</v>
      </c>
      <c r="H11" s="139"/>
      <c r="I11" s="130" t="s">
        <v>176</v>
      </c>
      <c r="J11" s="130"/>
      <c r="K11" s="130" t="s">
        <v>159</v>
      </c>
      <c r="L11" s="36"/>
    </row>
    <row r="12" spans="1:12" ht="30" customHeight="1" x14ac:dyDescent="0.25">
      <c r="A12" s="137"/>
      <c r="B12" s="138"/>
      <c r="C12" s="138"/>
      <c r="D12" s="138"/>
      <c r="E12" s="138"/>
      <c r="F12" s="139"/>
      <c r="G12" s="139"/>
      <c r="H12" s="139"/>
      <c r="I12" s="130"/>
      <c r="J12" s="130"/>
      <c r="K12" s="130"/>
      <c r="L12" s="36"/>
    </row>
    <row r="13" spans="1:12" ht="36" customHeight="1" x14ac:dyDescent="0.25">
      <c r="A13" s="131" t="s">
        <v>269</v>
      </c>
      <c r="B13" s="131" t="s">
        <v>270</v>
      </c>
      <c r="C13" s="131"/>
      <c r="D13" s="131"/>
      <c r="E13" s="131"/>
      <c r="F13" s="131" t="s">
        <v>271</v>
      </c>
      <c r="G13" s="131" t="s">
        <v>272</v>
      </c>
      <c r="H13" s="131"/>
      <c r="I13" s="131" t="s">
        <v>273</v>
      </c>
      <c r="J13" s="131"/>
      <c r="K13" s="131" t="s">
        <v>201</v>
      </c>
    </row>
    <row r="14" spans="1:12" ht="36" customHeight="1" x14ac:dyDescent="0.25">
      <c r="A14" s="131"/>
      <c r="B14" s="131"/>
      <c r="C14" s="131"/>
      <c r="D14" s="131"/>
      <c r="E14" s="131"/>
      <c r="F14" s="131"/>
      <c r="G14" s="131"/>
      <c r="H14" s="131"/>
      <c r="I14" s="131"/>
      <c r="J14" s="131"/>
      <c r="K14" s="131"/>
    </row>
    <row r="15" spans="1:12" ht="36" customHeight="1" x14ac:dyDescent="0.25">
      <c r="A15" s="135" t="s">
        <v>274</v>
      </c>
      <c r="B15" s="131" t="s">
        <v>275</v>
      </c>
      <c r="C15" s="131"/>
      <c r="D15" s="131"/>
      <c r="E15" s="131"/>
      <c r="F15" s="131" t="s">
        <v>276</v>
      </c>
      <c r="G15" s="131" t="s">
        <v>277</v>
      </c>
      <c r="H15" s="131"/>
      <c r="I15" s="131" t="s">
        <v>273</v>
      </c>
      <c r="J15" s="131"/>
      <c r="K15" s="131" t="s">
        <v>201</v>
      </c>
    </row>
    <row r="16" spans="1:12" ht="36" customHeight="1" x14ac:dyDescent="0.25">
      <c r="A16" s="136"/>
      <c r="B16" s="131"/>
      <c r="C16" s="131"/>
      <c r="D16" s="131"/>
      <c r="E16" s="131"/>
      <c r="F16" s="131"/>
      <c r="G16" s="131"/>
      <c r="H16" s="131"/>
      <c r="I16" s="131"/>
      <c r="J16" s="131"/>
      <c r="K16" s="131"/>
    </row>
    <row r="17" spans="1:11" ht="36" customHeight="1" x14ac:dyDescent="0.25">
      <c r="A17" s="135" t="s">
        <v>278</v>
      </c>
      <c r="B17" s="131" t="s">
        <v>279</v>
      </c>
      <c r="C17" s="131"/>
      <c r="D17" s="131"/>
      <c r="E17" s="131"/>
      <c r="F17" s="131" t="s">
        <v>276</v>
      </c>
      <c r="G17" s="131" t="s">
        <v>280</v>
      </c>
      <c r="H17" s="131"/>
      <c r="I17" s="131" t="s">
        <v>273</v>
      </c>
      <c r="J17" s="131"/>
      <c r="K17" s="131" t="s">
        <v>281</v>
      </c>
    </row>
    <row r="18" spans="1:11" ht="36" customHeight="1" x14ac:dyDescent="0.25">
      <c r="A18" s="136"/>
      <c r="B18" s="131"/>
      <c r="C18" s="131"/>
      <c r="D18" s="131"/>
      <c r="E18" s="131"/>
      <c r="F18" s="131"/>
      <c r="G18" s="131"/>
      <c r="H18" s="131"/>
      <c r="I18" s="131"/>
      <c r="J18" s="131"/>
      <c r="K18" s="131"/>
    </row>
    <row r="19" spans="1:11" ht="36" customHeight="1" x14ac:dyDescent="0.25">
      <c r="A19" s="135"/>
      <c r="B19" s="131"/>
      <c r="C19" s="131"/>
      <c r="D19" s="131"/>
      <c r="E19" s="131"/>
      <c r="F19" s="131"/>
      <c r="G19" s="131"/>
      <c r="H19" s="131"/>
      <c r="I19" s="131"/>
      <c r="J19" s="131"/>
      <c r="K19" s="131"/>
    </row>
    <row r="20" spans="1:11" ht="36" customHeight="1" x14ac:dyDescent="0.25">
      <c r="A20" s="136"/>
      <c r="B20" s="131"/>
      <c r="C20" s="131"/>
      <c r="D20" s="131"/>
      <c r="E20" s="131"/>
      <c r="F20" s="131"/>
      <c r="G20" s="131"/>
      <c r="H20" s="131"/>
      <c r="I20" s="131"/>
      <c r="J20" s="131"/>
      <c r="K20" s="131"/>
    </row>
    <row r="21" spans="1:11" ht="36" customHeight="1" x14ac:dyDescent="0.25">
      <c r="A21" s="135"/>
      <c r="B21" s="131"/>
      <c r="C21" s="131"/>
      <c r="D21" s="131"/>
      <c r="E21" s="131"/>
      <c r="F21" s="131"/>
      <c r="G21" s="131"/>
      <c r="H21" s="131"/>
      <c r="I21" s="131"/>
      <c r="J21" s="131"/>
      <c r="K21" s="131"/>
    </row>
    <row r="22" spans="1:11" ht="36" customHeight="1" x14ac:dyDescent="0.25">
      <c r="A22" s="136"/>
      <c r="B22" s="131"/>
      <c r="C22" s="131"/>
      <c r="D22" s="131"/>
      <c r="E22" s="131"/>
      <c r="F22" s="131"/>
      <c r="G22" s="131"/>
      <c r="H22" s="131"/>
      <c r="I22" s="131"/>
      <c r="J22" s="131"/>
      <c r="K22" s="131"/>
    </row>
    <row r="23" spans="1:11" ht="36" customHeight="1" x14ac:dyDescent="0.25">
      <c r="A23" s="135"/>
      <c r="B23" s="131"/>
      <c r="C23" s="131"/>
      <c r="D23" s="131"/>
      <c r="E23" s="131"/>
      <c r="F23" s="131"/>
      <c r="G23" s="131"/>
      <c r="H23" s="131"/>
      <c r="I23" s="131"/>
      <c r="J23" s="131"/>
      <c r="K23" s="131"/>
    </row>
    <row r="24" spans="1:11" ht="36" customHeight="1" x14ac:dyDescent="0.25">
      <c r="A24" s="136"/>
      <c r="B24" s="131"/>
      <c r="C24" s="131"/>
      <c r="D24" s="131"/>
      <c r="E24" s="131"/>
      <c r="F24" s="131"/>
      <c r="G24" s="131"/>
      <c r="H24" s="131"/>
      <c r="I24" s="131"/>
      <c r="J24" s="131"/>
      <c r="K24" s="131"/>
    </row>
    <row r="25" spans="1:11" ht="36" customHeight="1" x14ac:dyDescent="0.25">
      <c r="A25" s="135"/>
      <c r="B25" s="131"/>
      <c r="C25" s="131"/>
      <c r="D25" s="131"/>
      <c r="E25" s="131"/>
      <c r="F25" s="131"/>
      <c r="G25" s="131"/>
      <c r="H25" s="131"/>
      <c r="I25" s="131"/>
      <c r="J25" s="131"/>
      <c r="K25" s="131"/>
    </row>
    <row r="26" spans="1:11" ht="36" customHeight="1" x14ac:dyDescent="0.25">
      <c r="A26" s="136"/>
      <c r="B26" s="131"/>
      <c r="C26" s="131"/>
      <c r="D26" s="131"/>
      <c r="E26" s="131"/>
      <c r="F26" s="131"/>
      <c r="G26" s="131"/>
      <c r="H26" s="131"/>
      <c r="I26" s="131"/>
      <c r="J26" s="131"/>
      <c r="K26" s="131"/>
    </row>
    <row r="27" spans="1:11" ht="36" customHeight="1" x14ac:dyDescent="0.25">
      <c r="A27" s="135"/>
      <c r="B27" s="131"/>
      <c r="C27" s="131"/>
      <c r="D27" s="131"/>
      <c r="E27" s="131"/>
      <c r="F27" s="131"/>
      <c r="G27" s="131"/>
      <c r="H27" s="131"/>
      <c r="I27" s="131"/>
      <c r="J27" s="131"/>
      <c r="K27" s="131"/>
    </row>
    <row r="28" spans="1:11" ht="36" customHeight="1" x14ac:dyDescent="0.25">
      <c r="A28" s="136"/>
      <c r="B28" s="131"/>
      <c r="C28" s="131"/>
      <c r="D28" s="131"/>
      <c r="E28" s="131"/>
      <c r="F28" s="131"/>
      <c r="G28" s="131"/>
      <c r="H28" s="131"/>
      <c r="I28" s="131"/>
      <c r="J28" s="131"/>
      <c r="K28" s="131"/>
    </row>
    <row r="29" spans="1:11" ht="36" customHeight="1" x14ac:dyDescent="0.25">
      <c r="A29" s="131"/>
      <c r="B29" s="131"/>
      <c r="C29" s="131"/>
      <c r="D29" s="131"/>
      <c r="E29" s="131"/>
      <c r="F29" s="131"/>
      <c r="G29" s="131"/>
      <c r="H29" s="131"/>
      <c r="I29" s="131"/>
      <c r="J29" s="131"/>
      <c r="K29" s="131"/>
    </row>
    <row r="30" spans="1:11" x14ac:dyDescent="0.25">
      <c r="A30" s="131"/>
      <c r="B30" s="131"/>
      <c r="C30" s="131"/>
      <c r="D30" s="131"/>
      <c r="E30" s="131"/>
      <c r="F30" s="131"/>
      <c r="G30" s="131"/>
      <c r="H30" s="131"/>
      <c r="I30" s="131"/>
      <c r="J30" s="131"/>
      <c r="K30" s="131"/>
    </row>
  </sheetData>
  <sheetProtection sheet="1" objects="1" scenarios="1" selectLockedCells="1"/>
  <mergeCells count="66">
    <mergeCell ref="K29:K30"/>
    <mergeCell ref="A27:A28"/>
    <mergeCell ref="B27:E28"/>
    <mergeCell ref="F27:F28"/>
    <mergeCell ref="G27:H28"/>
    <mergeCell ref="I27:J28"/>
    <mergeCell ref="K27:K28"/>
    <mergeCell ref="B29:E30"/>
    <mergeCell ref="G29:H30"/>
    <mergeCell ref="I29:J30"/>
    <mergeCell ref="A29:A30"/>
    <mergeCell ref="F29:F30"/>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K23:K24"/>
    <mergeCell ref="A25:A26"/>
    <mergeCell ref="B25:E26"/>
    <mergeCell ref="F25:F26"/>
    <mergeCell ref="G25:H26"/>
    <mergeCell ref="I25:J26"/>
    <mergeCell ref="K25:K26"/>
    <mergeCell ref="A23:A24"/>
    <mergeCell ref="B23:E24"/>
    <mergeCell ref="F23:F24"/>
    <mergeCell ref="G23:H24"/>
    <mergeCell ref="I23:J24"/>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view="pageLayout" topLeftCell="A52" zoomScale="60" zoomScaleNormal="100" zoomScalePageLayoutView="60" workbookViewId="0">
      <selection activeCell="B27" sqref="B27:E29"/>
    </sheetView>
  </sheetViews>
  <sheetFormatPr defaultRowHeight="15.75" x14ac:dyDescent="0.25"/>
  <cols>
    <col min="1" max="1" width="10.75" customWidth="1"/>
    <col min="2" max="2" width="6" customWidth="1"/>
    <col min="3" max="3" width="4.875" customWidth="1"/>
    <col min="4" max="4" width="6.375" customWidth="1"/>
    <col min="6" max="6" width="13.25" customWidth="1"/>
    <col min="7" max="7" width="12.5" customWidth="1"/>
    <col min="8" max="8" width="11.875" customWidth="1"/>
    <col min="9" max="9" width="7.25" customWidth="1"/>
    <col min="10" max="10" width="7.5" customWidth="1"/>
    <col min="11" max="11" width="8.125" customWidth="1"/>
    <col min="12" max="12" width="8.5" customWidth="1"/>
  </cols>
  <sheetData>
    <row r="1" spans="1:13" x14ac:dyDescent="0.25">
      <c r="A1" s="140" t="s">
        <v>162</v>
      </c>
      <c r="B1" s="141"/>
      <c r="C1" s="141"/>
      <c r="D1" s="141"/>
      <c r="E1" s="141"/>
      <c r="F1" s="141"/>
      <c r="G1" s="141"/>
      <c r="H1" s="141"/>
      <c r="I1" s="141"/>
      <c r="J1" s="141"/>
      <c r="K1" s="141"/>
      <c r="L1" s="141"/>
      <c r="M1" s="141"/>
    </row>
    <row r="2" spans="1:13" x14ac:dyDescent="0.25">
      <c r="A2" s="141"/>
      <c r="B2" s="141"/>
      <c r="C2" s="141"/>
      <c r="D2" s="141"/>
      <c r="E2" s="141"/>
      <c r="F2" s="141"/>
      <c r="G2" s="141"/>
      <c r="H2" s="141"/>
      <c r="I2" s="141"/>
      <c r="J2" s="141"/>
      <c r="K2" s="141"/>
      <c r="L2" s="141"/>
      <c r="M2" s="141"/>
    </row>
    <row r="4" spans="1:13" ht="45.6" customHeight="1" x14ac:dyDescent="0.25">
      <c r="A4" s="137" t="s">
        <v>167</v>
      </c>
      <c r="B4" s="137" t="s">
        <v>163</v>
      </c>
      <c r="C4" s="137"/>
      <c r="D4" s="137"/>
      <c r="E4" s="137"/>
      <c r="F4" s="130" t="s">
        <v>175</v>
      </c>
      <c r="G4" s="130" t="s">
        <v>164</v>
      </c>
      <c r="H4" s="139" t="s">
        <v>165</v>
      </c>
      <c r="I4" s="139" t="s">
        <v>166</v>
      </c>
      <c r="J4" s="139"/>
      <c r="K4" s="139" t="s">
        <v>178</v>
      </c>
      <c r="L4" s="139"/>
      <c r="M4" s="139"/>
    </row>
    <row r="5" spans="1:13" ht="48" customHeight="1" x14ac:dyDescent="0.25">
      <c r="A5" s="137"/>
      <c r="B5" s="137"/>
      <c r="C5" s="137"/>
      <c r="D5" s="137"/>
      <c r="E5" s="137"/>
      <c r="F5" s="130"/>
      <c r="G5" s="130"/>
      <c r="H5" s="139"/>
      <c r="I5" s="139"/>
      <c r="J5" s="139"/>
      <c r="K5" s="139"/>
      <c r="L5" s="139"/>
      <c r="M5" s="139"/>
    </row>
    <row r="6" spans="1:13" ht="54" customHeight="1" x14ac:dyDescent="0.25">
      <c r="A6" s="142">
        <v>3</v>
      </c>
      <c r="B6" s="142" t="s">
        <v>289</v>
      </c>
      <c r="C6" s="142"/>
      <c r="D6" s="142"/>
      <c r="E6" s="142"/>
      <c r="F6" s="142" t="s">
        <v>273</v>
      </c>
      <c r="G6" s="142" t="s">
        <v>201</v>
      </c>
      <c r="H6" s="142" t="s">
        <v>312</v>
      </c>
      <c r="I6" s="142" t="s">
        <v>242</v>
      </c>
      <c r="J6" s="142"/>
      <c r="K6" s="142" t="s">
        <v>292</v>
      </c>
      <c r="L6" s="142"/>
      <c r="M6" s="142"/>
    </row>
    <row r="7" spans="1:13" ht="54" customHeight="1" x14ac:dyDescent="0.25">
      <c r="A7" s="142"/>
      <c r="B7" s="142"/>
      <c r="C7" s="142"/>
      <c r="D7" s="142"/>
      <c r="E7" s="142"/>
      <c r="F7" s="142"/>
      <c r="G7" s="142"/>
      <c r="H7" s="142"/>
      <c r="I7" s="142"/>
      <c r="J7" s="142"/>
      <c r="K7" s="142"/>
      <c r="L7" s="142"/>
      <c r="M7" s="142"/>
    </row>
    <row r="8" spans="1:13" ht="54" customHeight="1" x14ac:dyDescent="0.25">
      <c r="A8" s="142"/>
      <c r="B8" s="142"/>
      <c r="C8" s="142"/>
      <c r="D8" s="142"/>
      <c r="E8" s="142"/>
      <c r="F8" s="142"/>
      <c r="G8" s="142"/>
      <c r="H8" s="142"/>
      <c r="I8" s="142"/>
      <c r="J8" s="142"/>
      <c r="K8" s="142"/>
      <c r="L8" s="142"/>
      <c r="M8" s="142"/>
    </row>
    <row r="9" spans="1:13" ht="54" customHeight="1" x14ac:dyDescent="0.25">
      <c r="A9" s="142">
        <v>3</v>
      </c>
      <c r="B9" s="142" t="s">
        <v>290</v>
      </c>
      <c r="C9" s="142"/>
      <c r="D9" s="142"/>
      <c r="E9" s="142"/>
      <c r="F9" s="142" t="s">
        <v>273</v>
      </c>
      <c r="G9" s="142" t="s">
        <v>201</v>
      </c>
      <c r="H9" s="142" t="s">
        <v>276</v>
      </c>
      <c r="I9" s="142" t="s">
        <v>291</v>
      </c>
      <c r="J9" s="142"/>
      <c r="K9" s="142" t="s">
        <v>292</v>
      </c>
      <c r="L9" s="142"/>
      <c r="M9" s="142"/>
    </row>
    <row r="10" spans="1:13" ht="54" customHeight="1" x14ac:dyDescent="0.25">
      <c r="A10" s="142"/>
      <c r="B10" s="142"/>
      <c r="C10" s="142"/>
      <c r="D10" s="142"/>
      <c r="E10" s="142"/>
      <c r="F10" s="142"/>
      <c r="G10" s="142"/>
      <c r="H10" s="142"/>
      <c r="I10" s="142"/>
      <c r="J10" s="142"/>
      <c r="K10" s="142"/>
      <c r="L10" s="142"/>
      <c r="M10" s="142"/>
    </row>
    <row r="11" spans="1:13" ht="54" customHeight="1" x14ac:dyDescent="0.25">
      <c r="A11" s="142"/>
      <c r="B11" s="142"/>
      <c r="C11" s="142"/>
      <c r="D11" s="142"/>
      <c r="E11" s="142"/>
      <c r="F11" s="142"/>
      <c r="G11" s="142"/>
      <c r="H11" s="142"/>
      <c r="I11" s="142"/>
      <c r="J11" s="142"/>
      <c r="K11" s="142"/>
      <c r="L11" s="142"/>
      <c r="M11" s="142"/>
    </row>
    <row r="12" spans="1:13" ht="54" customHeight="1" x14ac:dyDescent="0.25">
      <c r="A12" s="142" t="s">
        <v>293</v>
      </c>
      <c r="B12" s="142" t="s">
        <v>282</v>
      </c>
      <c r="C12" s="142"/>
      <c r="D12" s="142"/>
      <c r="E12" s="142"/>
      <c r="F12" s="142" t="s">
        <v>294</v>
      </c>
      <c r="G12" s="142" t="s">
        <v>201</v>
      </c>
      <c r="H12" s="142" t="s">
        <v>312</v>
      </c>
      <c r="I12" s="142" t="s">
        <v>291</v>
      </c>
      <c r="J12" s="142"/>
      <c r="K12" s="142" t="s">
        <v>295</v>
      </c>
      <c r="L12" s="142"/>
      <c r="M12" s="142"/>
    </row>
    <row r="13" spans="1:13" ht="54" customHeight="1" x14ac:dyDescent="0.25">
      <c r="A13" s="142"/>
      <c r="B13" s="142"/>
      <c r="C13" s="142"/>
      <c r="D13" s="142"/>
      <c r="E13" s="142"/>
      <c r="F13" s="142"/>
      <c r="G13" s="142"/>
      <c r="H13" s="142"/>
      <c r="I13" s="142"/>
      <c r="J13" s="142"/>
      <c r="K13" s="142"/>
      <c r="L13" s="142"/>
      <c r="M13" s="142"/>
    </row>
    <row r="14" spans="1:13" ht="54" customHeight="1" x14ac:dyDescent="0.25">
      <c r="A14" s="142"/>
      <c r="B14" s="142"/>
      <c r="C14" s="142"/>
      <c r="D14" s="142"/>
      <c r="E14" s="142"/>
      <c r="F14" s="142"/>
      <c r="G14" s="142"/>
      <c r="H14" s="142"/>
      <c r="I14" s="142"/>
      <c r="J14" s="142"/>
      <c r="K14" s="142"/>
      <c r="L14" s="142"/>
      <c r="M14" s="142"/>
    </row>
    <row r="15" spans="1:13" ht="54" customHeight="1" x14ac:dyDescent="0.25">
      <c r="A15" s="142" t="s">
        <v>296</v>
      </c>
      <c r="B15" s="142" t="s">
        <v>284</v>
      </c>
      <c r="C15" s="142"/>
      <c r="D15" s="142"/>
      <c r="E15" s="142"/>
      <c r="F15" s="142" t="s">
        <v>294</v>
      </c>
      <c r="G15" s="142" t="s">
        <v>201</v>
      </c>
      <c r="H15" s="142" t="s">
        <v>312</v>
      </c>
      <c r="I15" s="142" t="s">
        <v>291</v>
      </c>
      <c r="J15" s="142"/>
      <c r="K15" s="142" t="s">
        <v>295</v>
      </c>
      <c r="L15" s="142"/>
      <c r="M15" s="142"/>
    </row>
    <row r="16" spans="1:13" ht="54" customHeight="1" x14ac:dyDescent="0.25">
      <c r="A16" s="142"/>
      <c r="B16" s="142"/>
      <c r="C16" s="142"/>
      <c r="D16" s="142"/>
      <c r="E16" s="142"/>
      <c r="F16" s="142"/>
      <c r="G16" s="142"/>
      <c r="H16" s="142"/>
      <c r="I16" s="142"/>
      <c r="J16" s="142"/>
      <c r="K16" s="142"/>
      <c r="L16" s="142"/>
      <c r="M16" s="142"/>
    </row>
    <row r="17" spans="1:13" ht="54" customHeight="1" x14ac:dyDescent="0.25">
      <c r="A17" s="142"/>
      <c r="B17" s="142"/>
      <c r="C17" s="142"/>
      <c r="D17" s="142"/>
      <c r="E17" s="142"/>
      <c r="F17" s="142"/>
      <c r="G17" s="142"/>
      <c r="H17" s="142"/>
      <c r="I17" s="142"/>
      <c r="J17" s="142"/>
      <c r="K17" s="142"/>
      <c r="L17" s="142"/>
      <c r="M17" s="142"/>
    </row>
    <row r="18" spans="1:13" ht="54" customHeight="1" x14ac:dyDescent="0.25">
      <c r="A18" s="142" t="s">
        <v>296</v>
      </c>
      <c r="B18" s="142" t="s">
        <v>283</v>
      </c>
      <c r="C18" s="142"/>
      <c r="D18" s="142"/>
      <c r="E18" s="142"/>
      <c r="F18" s="142" t="s">
        <v>297</v>
      </c>
      <c r="G18" s="142" t="s">
        <v>298</v>
      </c>
      <c r="H18" s="142" t="s">
        <v>312</v>
      </c>
      <c r="I18" s="142" t="s">
        <v>291</v>
      </c>
      <c r="J18" s="142"/>
      <c r="K18" s="142" t="s">
        <v>299</v>
      </c>
      <c r="L18" s="142"/>
      <c r="M18" s="142"/>
    </row>
    <row r="19" spans="1:13" ht="54" customHeight="1" x14ac:dyDescent="0.25">
      <c r="A19" s="142"/>
      <c r="B19" s="142"/>
      <c r="C19" s="142"/>
      <c r="D19" s="142"/>
      <c r="E19" s="142"/>
      <c r="F19" s="142"/>
      <c r="G19" s="142"/>
      <c r="H19" s="142"/>
      <c r="I19" s="142"/>
      <c r="J19" s="142"/>
      <c r="K19" s="142"/>
      <c r="L19" s="142"/>
      <c r="M19" s="142"/>
    </row>
    <row r="20" spans="1:13" ht="54" customHeight="1" x14ac:dyDescent="0.25">
      <c r="A20" s="142"/>
      <c r="B20" s="142"/>
      <c r="C20" s="142"/>
      <c r="D20" s="142"/>
      <c r="E20" s="142"/>
      <c r="F20" s="142"/>
      <c r="G20" s="142"/>
      <c r="H20" s="142"/>
      <c r="I20" s="142"/>
      <c r="J20" s="142"/>
      <c r="K20" s="142"/>
      <c r="L20" s="142"/>
      <c r="M20" s="142"/>
    </row>
    <row r="21" spans="1:13" ht="54" customHeight="1" x14ac:dyDescent="0.25">
      <c r="A21" s="142" t="s">
        <v>296</v>
      </c>
      <c r="B21" s="142" t="s">
        <v>285</v>
      </c>
      <c r="C21" s="142"/>
      <c r="D21" s="142"/>
      <c r="E21" s="142"/>
      <c r="F21" s="142" t="s">
        <v>297</v>
      </c>
      <c r="G21" s="142" t="s">
        <v>201</v>
      </c>
      <c r="H21" s="142" t="s">
        <v>312</v>
      </c>
      <c r="I21" s="142" t="s">
        <v>291</v>
      </c>
      <c r="J21" s="142"/>
      <c r="K21" s="142" t="s">
        <v>300</v>
      </c>
      <c r="L21" s="142"/>
      <c r="M21" s="142"/>
    </row>
    <row r="22" spans="1:13" ht="54" customHeight="1" x14ac:dyDescent="0.25">
      <c r="A22" s="142"/>
      <c r="B22" s="142"/>
      <c r="C22" s="142"/>
      <c r="D22" s="142"/>
      <c r="E22" s="142"/>
      <c r="F22" s="142"/>
      <c r="G22" s="142"/>
      <c r="H22" s="142"/>
      <c r="I22" s="142"/>
      <c r="J22" s="142"/>
      <c r="K22" s="142"/>
      <c r="L22" s="142"/>
      <c r="M22" s="142"/>
    </row>
    <row r="23" spans="1:13" ht="54" customHeight="1" x14ac:dyDescent="0.25">
      <c r="A23" s="142"/>
      <c r="B23" s="142"/>
      <c r="C23" s="142"/>
      <c r="D23" s="142"/>
      <c r="E23" s="142"/>
      <c r="F23" s="142"/>
      <c r="G23" s="142"/>
      <c r="H23" s="142"/>
      <c r="I23" s="142"/>
      <c r="J23" s="142"/>
      <c r="K23" s="142"/>
      <c r="L23" s="142"/>
      <c r="M23" s="142"/>
    </row>
    <row r="24" spans="1:13" ht="54" customHeight="1" x14ac:dyDescent="0.25">
      <c r="A24" s="142" t="s">
        <v>296</v>
      </c>
      <c r="B24" s="142" t="s">
        <v>288</v>
      </c>
      <c r="C24" s="142"/>
      <c r="D24" s="142"/>
      <c r="E24" s="142"/>
      <c r="F24" s="142" t="s">
        <v>301</v>
      </c>
      <c r="G24" s="142" t="s">
        <v>201</v>
      </c>
      <c r="H24" s="142" t="s">
        <v>312</v>
      </c>
      <c r="I24" s="142" t="s">
        <v>291</v>
      </c>
      <c r="J24" s="142"/>
      <c r="K24" s="142" t="s">
        <v>295</v>
      </c>
      <c r="L24" s="142"/>
      <c r="M24" s="142"/>
    </row>
    <row r="25" spans="1:13" ht="54" customHeight="1" x14ac:dyDescent="0.25">
      <c r="A25" s="142"/>
      <c r="B25" s="142"/>
      <c r="C25" s="142"/>
      <c r="D25" s="142"/>
      <c r="E25" s="142"/>
      <c r="F25" s="142"/>
      <c r="G25" s="142"/>
      <c r="H25" s="142"/>
      <c r="I25" s="142"/>
      <c r="J25" s="142"/>
      <c r="K25" s="142"/>
      <c r="L25" s="142"/>
      <c r="M25" s="142"/>
    </row>
    <row r="26" spans="1:13" ht="54" customHeight="1" x14ac:dyDescent="0.25">
      <c r="A26" s="142"/>
      <c r="B26" s="142"/>
      <c r="C26" s="142"/>
      <c r="D26" s="142"/>
      <c r="E26" s="142"/>
      <c r="F26" s="142"/>
      <c r="G26" s="142"/>
      <c r="H26" s="142"/>
      <c r="I26" s="142"/>
      <c r="J26" s="142"/>
      <c r="K26" s="142"/>
      <c r="L26" s="142"/>
      <c r="M26" s="142"/>
    </row>
    <row r="27" spans="1:13" ht="54" customHeight="1" x14ac:dyDescent="0.25">
      <c r="A27" s="142" t="s">
        <v>296</v>
      </c>
      <c r="B27" s="142" t="s">
        <v>286</v>
      </c>
      <c r="C27" s="142"/>
      <c r="D27" s="142"/>
      <c r="E27" s="142"/>
      <c r="F27" s="142" t="s">
        <v>273</v>
      </c>
      <c r="G27" s="142" t="s">
        <v>201</v>
      </c>
      <c r="H27" s="142" t="s">
        <v>312</v>
      </c>
      <c r="I27" s="142" t="s">
        <v>291</v>
      </c>
      <c r="J27" s="142"/>
      <c r="K27" s="142" t="s">
        <v>302</v>
      </c>
      <c r="L27" s="142"/>
      <c r="M27" s="142"/>
    </row>
    <row r="28" spans="1:13" ht="54" customHeight="1" x14ac:dyDescent="0.25">
      <c r="A28" s="142"/>
      <c r="B28" s="142"/>
      <c r="C28" s="142"/>
      <c r="D28" s="142"/>
      <c r="E28" s="142"/>
      <c r="F28" s="142"/>
      <c r="G28" s="142"/>
      <c r="H28" s="142"/>
      <c r="I28" s="142"/>
      <c r="J28" s="142"/>
      <c r="K28" s="142"/>
      <c r="L28" s="142"/>
      <c r="M28" s="142"/>
    </row>
    <row r="29" spans="1:13" ht="54" customHeight="1" x14ac:dyDescent="0.25">
      <c r="A29" s="142"/>
      <c r="B29" s="142"/>
      <c r="C29" s="142"/>
      <c r="D29" s="142"/>
      <c r="E29" s="142"/>
      <c r="F29" s="142"/>
      <c r="G29" s="142"/>
      <c r="H29" s="142"/>
      <c r="I29" s="142"/>
      <c r="J29" s="142"/>
      <c r="K29" s="142"/>
      <c r="L29" s="142"/>
      <c r="M29" s="142"/>
    </row>
    <row r="30" spans="1:13" ht="54" customHeight="1" x14ac:dyDescent="0.25">
      <c r="A30" s="142" t="s">
        <v>296</v>
      </c>
      <c r="B30" s="142" t="s">
        <v>287</v>
      </c>
      <c r="C30" s="142"/>
      <c r="D30" s="142"/>
      <c r="E30" s="142"/>
      <c r="F30" s="142" t="s">
        <v>294</v>
      </c>
      <c r="G30" s="142" t="s">
        <v>201</v>
      </c>
      <c r="H30" s="142" t="s">
        <v>312</v>
      </c>
      <c r="I30" s="142" t="s">
        <v>291</v>
      </c>
      <c r="J30" s="142"/>
      <c r="K30" s="142" t="s">
        <v>303</v>
      </c>
      <c r="L30" s="142"/>
      <c r="M30" s="142"/>
    </row>
    <row r="31" spans="1:13" ht="54" customHeight="1" x14ac:dyDescent="0.25">
      <c r="A31" s="142"/>
      <c r="B31" s="142"/>
      <c r="C31" s="142"/>
      <c r="D31" s="142"/>
      <c r="E31" s="142"/>
      <c r="F31" s="142"/>
      <c r="G31" s="142"/>
      <c r="H31" s="142"/>
      <c r="I31" s="142"/>
      <c r="J31" s="142"/>
      <c r="K31" s="142"/>
      <c r="L31" s="142"/>
      <c r="M31" s="142"/>
    </row>
    <row r="32" spans="1:13" ht="54" customHeight="1" x14ac:dyDescent="0.25">
      <c r="A32" s="142"/>
      <c r="B32" s="142"/>
      <c r="C32" s="142"/>
      <c r="D32" s="142"/>
      <c r="E32" s="142"/>
      <c r="F32" s="142"/>
      <c r="G32" s="142"/>
      <c r="H32" s="142"/>
      <c r="I32" s="142"/>
      <c r="J32" s="142"/>
      <c r="K32" s="142"/>
      <c r="L32" s="142"/>
      <c r="M32" s="142"/>
    </row>
    <row r="33" spans="1:13" ht="54" customHeight="1" x14ac:dyDescent="0.25">
      <c r="A33" s="142"/>
      <c r="B33" s="74"/>
      <c r="C33" s="74"/>
      <c r="D33" s="74"/>
      <c r="E33" s="74"/>
      <c r="F33" s="142"/>
      <c r="G33" s="142"/>
      <c r="H33" s="142"/>
      <c r="I33" s="142"/>
      <c r="J33" s="142"/>
      <c r="K33" s="142"/>
      <c r="L33" s="142"/>
      <c r="M33" s="142"/>
    </row>
    <row r="34" spans="1:13" ht="54" customHeight="1" x14ac:dyDescent="0.25">
      <c r="A34" s="142"/>
      <c r="B34" s="74"/>
      <c r="C34" s="74"/>
      <c r="D34" s="74"/>
      <c r="E34" s="74"/>
      <c r="F34" s="142"/>
      <c r="G34" s="142"/>
      <c r="H34" s="142"/>
      <c r="I34" s="142"/>
      <c r="J34" s="142"/>
      <c r="K34" s="142"/>
      <c r="L34" s="142"/>
      <c r="M34" s="142"/>
    </row>
    <row r="35" spans="1:13" ht="54" customHeight="1" x14ac:dyDescent="0.25">
      <c r="A35" s="142"/>
      <c r="B35" s="74"/>
      <c r="C35" s="74"/>
      <c r="D35" s="74"/>
      <c r="E35" s="74"/>
      <c r="F35" s="142"/>
      <c r="G35" s="142"/>
      <c r="H35" s="142"/>
      <c r="I35" s="142"/>
      <c r="J35" s="142"/>
      <c r="K35" s="142"/>
      <c r="L35" s="142"/>
      <c r="M35" s="142"/>
    </row>
    <row r="36" spans="1:13" ht="54" customHeight="1" x14ac:dyDescent="0.25">
      <c r="A36" s="142"/>
      <c r="B36" s="74"/>
      <c r="C36" s="74"/>
      <c r="D36" s="74"/>
      <c r="E36" s="74"/>
      <c r="F36" s="142"/>
      <c r="G36" s="142"/>
      <c r="H36" s="142"/>
      <c r="I36" s="142"/>
      <c r="J36" s="142"/>
      <c r="K36" s="142"/>
      <c r="L36" s="142"/>
      <c r="M36" s="142"/>
    </row>
    <row r="37" spans="1:13" ht="54" customHeight="1" x14ac:dyDescent="0.25">
      <c r="A37" s="142"/>
      <c r="B37" s="74"/>
      <c r="C37" s="74"/>
      <c r="D37" s="74"/>
      <c r="E37" s="74"/>
      <c r="F37" s="142"/>
      <c r="G37" s="142"/>
      <c r="H37" s="142"/>
      <c r="I37" s="142"/>
      <c r="J37" s="142"/>
      <c r="K37" s="142"/>
      <c r="L37" s="142"/>
      <c r="M37" s="142"/>
    </row>
    <row r="38" spans="1:13" ht="54" customHeight="1" x14ac:dyDescent="0.25">
      <c r="A38" s="142"/>
      <c r="B38" s="74"/>
      <c r="C38" s="74"/>
      <c r="D38" s="74"/>
      <c r="E38" s="74"/>
      <c r="F38" s="142"/>
      <c r="G38" s="142"/>
      <c r="H38" s="142"/>
      <c r="I38" s="142"/>
      <c r="J38" s="142"/>
      <c r="K38" s="142"/>
      <c r="L38" s="142"/>
      <c r="M38" s="142"/>
    </row>
    <row r="39" spans="1:13" ht="54" customHeight="1" x14ac:dyDescent="0.25">
      <c r="A39" s="142"/>
      <c r="B39" s="74"/>
      <c r="C39" s="74"/>
      <c r="D39" s="74"/>
      <c r="E39" s="74"/>
      <c r="F39" s="142"/>
      <c r="G39" s="142"/>
      <c r="H39" s="142"/>
      <c r="I39" s="142"/>
      <c r="J39" s="142"/>
      <c r="K39" s="142"/>
      <c r="L39" s="142"/>
      <c r="M39" s="142"/>
    </row>
    <row r="40" spans="1:13" ht="54" customHeight="1" x14ac:dyDescent="0.25">
      <c r="A40" s="142"/>
      <c r="B40" s="74"/>
      <c r="C40" s="74"/>
      <c r="D40" s="74"/>
      <c r="E40" s="74"/>
      <c r="F40" s="142"/>
      <c r="G40" s="142"/>
      <c r="H40" s="142"/>
      <c r="I40" s="142"/>
      <c r="J40" s="142"/>
      <c r="K40" s="142"/>
      <c r="L40" s="142"/>
      <c r="M40" s="142"/>
    </row>
    <row r="41" spans="1:13" ht="54" customHeight="1" x14ac:dyDescent="0.25">
      <c r="A41" s="142"/>
      <c r="B41" s="74"/>
      <c r="C41" s="74"/>
      <c r="D41" s="74"/>
      <c r="E41" s="74"/>
      <c r="F41" s="142"/>
      <c r="G41" s="142"/>
      <c r="H41" s="142"/>
      <c r="I41" s="142"/>
      <c r="J41" s="142"/>
      <c r="K41" s="142"/>
      <c r="L41" s="142"/>
      <c r="M41" s="142"/>
    </row>
    <row r="42" spans="1:13" ht="54" customHeight="1" x14ac:dyDescent="0.25">
      <c r="A42" s="142"/>
      <c r="B42" s="74"/>
      <c r="C42" s="74"/>
      <c r="D42" s="74"/>
      <c r="E42" s="74"/>
      <c r="F42" s="142"/>
      <c r="G42" s="142"/>
      <c r="H42" s="142"/>
      <c r="I42" s="142"/>
      <c r="J42" s="142"/>
      <c r="K42" s="142"/>
      <c r="L42" s="142"/>
      <c r="M42" s="142"/>
    </row>
    <row r="43" spans="1:13" ht="54" customHeight="1" x14ac:dyDescent="0.25">
      <c r="A43" s="142"/>
      <c r="B43" s="74"/>
      <c r="C43" s="74"/>
      <c r="D43" s="74"/>
      <c r="E43" s="74"/>
      <c r="F43" s="142"/>
      <c r="G43" s="142"/>
      <c r="H43" s="142"/>
      <c r="I43" s="142"/>
      <c r="J43" s="142"/>
      <c r="K43" s="142"/>
      <c r="L43" s="142"/>
      <c r="M43" s="142"/>
    </row>
    <row r="44" spans="1:13" ht="54" customHeight="1" x14ac:dyDescent="0.25">
      <c r="A44" s="142"/>
      <c r="B44" s="74"/>
      <c r="C44" s="74"/>
      <c r="D44" s="74"/>
      <c r="E44" s="74"/>
      <c r="F44" s="142"/>
      <c r="G44" s="142"/>
      <c r="H44" s="142"/>
      <c r="I44" s="142"/>
      <c r="J44" s="142"/>
      <c r="K44" s="142"/>
      <c r="L44" s="142"/>
      <c r="M44" s="142"/>
    </row>
    <row r="45" spans="1:13" ht="54" customHeight="1" x14ac:dyDescent="0.25">
      <c r="A45" s="142"/>
      <c r="B45" s="74"/>
      <c r="C45" s="74"/>
      <c r="D45" s="74"/>
      <c r="E45" s="74"/>
      <c r="F45" s="142"/>
      <c r="G45" s="142"/>
      <c r="H45" s="142"/>
      <c r="I45" s="142"/>
      <c r="J45" s="142"/>
      <c r="K45" s="142"/>
      <c r="L45" s="142"/>
      <c r="M45" s="142"/>
    </row>
    <row r="46" spans="1:13" ht="54" customHeight="1" x14ac:dyDescent="0.25">
      <c r="A46" s="142"/>
      <c r="B46" s="74"/>
      <c r="C46" s="74"/>
      <c r="D46" s="74"/>
      <c r="E46" s="74"/>
      <c r="F46" s="142"/>
      <c r="G46" s="142"/>
      <c r="H46" s="142"/>
      <c r="I46" s="142"/>
      <c r="J46" s="142"/>
      <c r="K46" s="142"/>
      <c r="L46" s="142"/>
      <c r="M46" s="142"/>
    </row>
    <row r="47" spans="1:13" ht="54" customHeight="1" x14ac:dyDescent="0.25">
      <c r="A47" s="142"/>
      <c r="B47" s="74"/>
      <c r="C47" s="74"/>
      <c r="D47" s="74"/>
      <c r="E47" s="74"/>
      <c r="F47" s="142"/>
      <c r="G47" s="142"/>
      <c r="H47" s="142"/>
      <c r="I47" s="142"/>
      <c r="J47" s="142"/>
      <c r="K47" s="142"/>
      <c r="L47" s="142"/>
      <c r="M47" s="142"/>
    </row>
    <row r="48" spans="1:13" ht="54" customHeight="1" x14ac:dyDescent="0.25">
      <c r="A48" s="142"/>
      <c r="B48" s="74"/>
      <c r="C48" s="74"/>
      <c r="D48" s="74"/>
      <c r="E48" s="74"/>
      <c r="F48" s="142"/>
      <c r="G48" s="142"/>
      <c r="H48" s="142"/>
      <c r="I48" s="142"/>
      <c r="J48" s="142"/>
      <c r="K48" s="142"/>
      <c r="L48" s="142"/>
      <c r="M48" s="142"/>
    </row>
    <row r="49" spans="1:13" ht="54" customHeight="1" x14ac:dyDescent="0.25">
      <c r="A49" s="142"/>
      <c r="B49" s="74"/>
      <c r="C49" s="74"/>
      <c r="D49" s="74"/>
      <c r="E49" s="74"/>
      <c r="F49" s="142"/>
      <c r="G49" s="142"/>
      <c r="H49" s="142"/>
      <c r="I49" s="142"/>
      <c r="J49" s="142"/>
      <c r="K49" s="142"/>
      <c r="L49" s="142"/>
      <c r="M49" s="142"/>
    </row>
    <row r="50" spans="1:13" ht="54" customHeight="1" x14ac:dyDescent="0.25">
      <c r="A50" s="142"/>
      <c r="B50" s="74"/>
      <c r="C50" s="74"/>
      <c r="D50" s="74"/>
      <c r="E50" s="74"/>
      <c r="F50" s="142"/>
      <c r="G50" s="142"/>
      <c r="H50" s="142"/>
      <c r="I50" s="142"/>
      <c r="J50" s="142"/>
      <c r="K50" s="142"/>
      <c r="L50" s="142"/>
      <c r="M50" s="142"/>
    </row>
    <row r="51" spans="1:13" ht="54" customHeight="1" x14ac:dyDescent="0.25">
      <c r="A51" s="142"/>
      <c r="B51" s="74"/>
      <c r="C51" s="74"/>
      <c r="D51" s="74"/>
      <c r="E51" s="74"/>
      <c r="F51" s="142"/>
      <c r="G51" s="142"/>
      <c r="H51" s="142"/>
      <c r="I51" s="142"/>
      <c r="J51" s="142"/>
      <c r="K51" s="142"/>
      <c r="L51" s="142"/>
      <c r="M51" s="142"/>
    </row>
    <row r="52" spans="1:13" ht="54" customHeight="1" x14ac:dyDescent="0.25">
      <c r="A52" s="142"/>
      <c r="B52" s="74"/>
      <c r="C52" s="74"/>
      <c r="D52" s="74"/>
      <c r="E52" s="74"/>
      <c r="F52" s="142"/>
      <c r="G52" s="142"/>
      <c r="H52" s="142"/>
      <c r="I52" s="142"/>
      <c r="J52" s="142"/>
      <c r="K52" s="142"/>
      <c r="L52" s="142"/>
      <c r="M52" s="142"/>
    </row>
    <row r="53" spans="1:13" ht="54" customHeight="1" x14ac:dyDescent="0.25">
      <c r="A53" s="142"/>
      <c r="B53" s="74"/>
      <c r="C53" s="74"/>
      <c r="D53" s="74"/>
      <c r="E53" s="74"/>
      <c r="F53" s="142"/>
      <c r="G53" s="142"/>
      <c r="H53" s="142"/>
      <c r="I53" s="142"/>
      <c r="J53" s="142"/>
      <c r="K53" s="142"/>
      <c r="L53" s="142"/>
      <c r="M53" s="142"/>
    </row>
  </sheetData>
  <sheetProtection sheet="1" objects="1" scenarios="1" selectLockedCells="1"/>
  <mergeCells count="113">
    <mergeCell ref="A51:A53"/>
    <mergeCell ref="B30:E32"/>
    <mergeCell ref="F51:F53"/>
    <mergeCell ref="G51:G53"/>
    <mergeCell ref="H51:H53"/>
    <mergeCell ref="I51:J53"/>
    <mergeCell ref="K51:M53"/>
    <mergeCell ref="A48:A50"/>
    <mergeCell ref="F48:F50"/>
    <mergeCell ref="G48:G50"/>
    <mergeCell ref="H48:H50"/>
    <mergeCell ref="I48:J50"/>
    <mergeCell ref="K42:M44"/>
    <mergeCell ref="A45:A47"/>
    <mergeCell ref="B21:E23"/>
    <mergeCell ref="F45:F47"/>
    <mergeCell ref="G45:G47"/>
    <mergeCell ref="H45:H47"/>
    <mergeCell ref="I45:J47"/>
    <mergeCell ref="K45:M47"/>
    <mergeCell ref="A42:A44"/>
    <mergeCell ref="F21:F23"/>
    <mergeCell ref="G21:G23"/>
    <mergeCell ref="H21:H23"/>
    <mergeCell ref="I21:J23"/>
    <mergeCell ref="K48:M50"/>
    <mergeCell ref="F42:F44"/>
    <mergeCell ref="G42:G44"/>
    <mergeCell ref="H42:H44"/>
    <mergeCell ref="I42:J44"/>
    <mergeCell ref="K36:M38"/>
    <mergeCell ref="A39:A41"/>
    <mergeCell ref="B15:E17"/>
    <mergeCell ref="F39:F41"/>
    <mergeCell ref="G39:G41"/>
    <mergeCell ref="H39:H41"/>
    <mergeCell ref="I39:J41"/>
    <mergeCell ref="K39:M41"/>
    <mergeCell ref="A36:A38"/>
    <mergeCell ref="B24:E26"/>
    <mergeCell ref="F36:F38"/>
    <mergeCell ref="G36:G38"/>
    <mergeCell ref="H36:H38"/>
    <mergeCell ref="I36:J38"/>
    <mergeCell ref="K27:M29"/>
    <mergeCell ref="A27:A29"/>
    <mergeCell ref="I24:J26"/>
    <mergeCell ref="K24:M26"/>
    <mergeCell ref="A21:A23"/>
    <mergeCell ref="B27:E29"/>
    <mergeCell ref="F27:F29"/>
    <mergeCell ref="G27:G29"/>
    <mergeCell ref="H27:H29"/>
    <mergeCell ref="I27:J29"/>
    <mergeCell ref="K30:M32"/>
    <mergeCell ref="A33:A35"/>
    <mergeCell ref="B12:E14"/>
    <mergeCell ref="F33:F35"/>
    <mergeCell ref="G33:G35"/>
    <mergeCell ref="H33:H35"/>
    <mergeCell ref="I33:J35"/>
    <mergeCell ref="K33:M35"/>
    <mergeCell ref="A30:A32"/>
    <mergeCell ref="F30:F32"/>
    <mergeCell ref="G30:G32"/>
    <mergeCell ref="H30:H32"/>
    <mergeCell ref="I30:J32"/>
    <mergeCell ref="K21:M23"/>
    <mergeCell ref="A24:A26"/>
    <mergeCell ref="F24:F26"/>
    <mergeCell ref="G24:G26"/>
    <mergeCell ref="H24:H26"/>
    <mergeCell ref="B18:E20"/>
    <mergeCell ref="K15:M17"/>
    <mergeCell ref="A18:A20"/>
    <mergeCell ref="F18:F20"/>
    <mergeCell ref="G18:G20"/>
    <mergeCell ref="H18:H20"/>
    <mergeCell ref="I18:J20"/>
    <mergeCell ref="K18:M20"/>
    <mergeCell ref="A15:A17"/>
    <mergeCell ref="F15:F17"/>
    <mergeCell ref="G15:G17"/>
    <mergeCell ref="H15:H17"/>
    <mergeCell ref="I15:J17"/>
    <mergeCell ref="K9:M11"/>
    <mergeCell ref="A12:A14"/>
    <mergeCell ref="F12:F14"/>
    <mergeCell ref="G12:G14"/>
    <mergeCell ref="H12:H14"/>
    <mergeCell ref="I12:J14"/>
    <mergeCell ref="K12:M14"/>
    <mergeCell ref="A9:A11"/>
    <mergeCell ref="F9:F11"/>
    <mergeCell ref="G9:G11"/>
    <mergeCell ref="H9:H11"/>
    <mergeCell ref="I9:J11"/>
    <mergeCell ref="B9:E11"/>
    <mergeCell ref="A1:M2"/>
    <mergeCell ref="A4:A5"/>
    <mergeCell ref="F4:F5"/>
    <mergeCell ref="G4:G5"/>
    <mergeCell ref="B4:E5"/>
    <mergeCell ref="H4:H5"/>
    <mergeCell ref="I4:J5"/>
    <mergeCell ref="K4:M5"/>
    <mergeCell ref="A6:A8"/>
    <mergeCell ref="F6:F8"/>
    <mergeCell ref="G6:G8"/>
    <mergeCell ref="H6:H8"/>
    <mergeCell ref="I6:J8"/>
    <mergeCell ref="K6:M8"/>
    <mergeCell ref="B6:E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tabSelected="1" view="pageLayout" topLeftCell="A13" zoomScaleNormal="100" workbookViewId="0">
      <selection activeCell="B13" sqref="B13"/>
    </sheetView>
  </sheetViews>
  <sheetFormatPr defaultRowHeight="15.75" x14ac:dyDescent="0.25"/>
  <cols>
    <col min="1" max="1" width="9.5" customWidth="1"/>
    <col min="2" max="2" width="33.25" customWidth="1"/>
    <col min="3" max="3" width="13.25" customWidth="1"/>
    <col min="4" max="4" width="10.75" customWidth="1"/>
    <col min="5" max="5" width="9.375" customWidth="1"/>
  </cols>
  <sheetData>
    <row r="1" spans="1:9" ht="33" customHeight="1" x14ac:dyDescent="0.25">
      <c r="A1" s="143" t="s">
        <v>172</v>
      </c>
      <c r="B1" s="143"/>
      <c r="C1" s="143"/>
      <c r="D1" s="143"/>
      <c r="E1" s="143"/>
      <c r="F1" s="143"/>
      <c r="G1" s="143"/>
      <c r="H1" s="143"/>
      <c r="I1" s="143"/>
    </row>
    <row r="2" spans="1:9" ht="15.6" customHeight="1" x14ac:dyDescent="0.25">
      <c r="A2" s="140" t="s">
        <v>171</v>
      </c>
      <c r="B2" s="140"/>
      <c r="C2" s="140"/>
      <c r="D2" s="140"/>
      <c r="E2" s="140"/>
      <c r="F2" s="140"/>
      <c r="G2" s="140"/>
      <c r="H2" s="140"/>
      <c r="I2" s="140"/>
    </row>
    <row r="3" spans="1:9" ht="15.6" customHeight="1" x14ac:dyDescent="0.25">
      <c r="A3" s="140"/>
      <c r="B3" s="140"/>
      <c r="C3" s="140"/>
      <c r="D3" s="140"/>
      <c r="E3" s="140"/>
      <c r="F3" s="140"/>
      <c r="G3" s="140"/>
      <c r="H3" s="140"/>
      <c r="I3" s="140"/>
    </row>
    <row r="5" spans="1:9" ht="45.6" customHeight="1" x14ac:dyDescent="0.25">
      <c r="A5" s="137" t="s">
        <v>167</v>
      </c>
      <c r="B5" s="137" t="s">
        <v>169</v>
      </c>
      <c r="C5" s="144" t="s">
        <v>173</v>
      </c>
      <c r="D5" s="145" t="s">
        <v>168</v>
      </c>
      <c r="E5" s="145" t="s">
        <v>170</v>
      </c>
      <c r="F5" s="147" t="s">
        <v>174</v>
      </c>
      <c r="G5" s="148"/>
      <c r="H5" s="148"/>
      <c r="I5" s="149"/>
    </row>
    <row r="6" spans="1:9" ht="48" customHeight="1" x14ac:dyDescent="0.25">
      <c r="A6" s="137"/>
      <c r="B6" s="137"/>
      <c r="C6" s="144"/>
      <c r="D6" s="146"/>
      <c r="E6" s="146"/>
      <c r="F6" s="150"/>
      <c r="G6" s="151"/>
      <c r="H6" s="151"/>
      <c r="I6" s="152"/>
    </row>
    <row r="7" spans="1:9" ht="108" customHeight="1" x14ac:dyDescent="0.25">
      <c r="A7" s="46"/>
      <c r="B7" s="46"/>
      <c r="C7" s="46"/>
      <c r="D7" s="46"/>
      <c r="E7" s="46"/>
      <c r="F7" s="131"/>
      <c r="G7" s="131"/>
      <c r="H7" s="131"/>
      <c r="I7" s="131"/>
    </row>
    <row r="8" spans="1:9" ht="108" customHeight="1" x14ac:dyDescent="0.25">
      <c r="A8" s="46"/>
      <c r="B8" s="46"/>
      <c r="C8" s="46"/>
      <c r="D8" s="46"/>
      <c r="E8" s="46"/>
      <c r="F8" s="131"/>
      <c r="G8" s="131"/>
      <c r="H8" s="131"/>
      <c r="I8" s="131"/>
    </row>
    <row r="9" spans="1:9" ht="108" customHeight="1" x14ac:dyDescent="0.25">
      <c r="A9" s="46"/>
      <c r="B9" s="46"/>
      <c r="C9" s="46"/>
      <c r="D9" s="46"/>
      <c r="E9" s="46"/>
      <c r="F9" s="131"/>
      <c r="G9" s="131"/>
      <c r="H9" s="131"/>
      <c r="I9" s="131"/>
    </row>
    <row r="10" spans="1:9" ht="108" customHeight="1" x14ac:dyDescent="0.25">
      <c r="A10" s="46"/>
      <c r="B10" s="46"/>
      <c r="C10" s="46"/>
      <c r="D10" s="46"/>
      <c r="E10" s="46"/>
      <c r="F10" s="131"/>
      <c r="G10" s="131"/>
      <c r="H10" s="131"/>
      <c r="I10" s="131"/>
    </row>
    <row r="11" spans="1:9" ht="108" customHeight="1" x14ac:dyDescent="0.25">
      <c r="A11" s="46"/>
      <c r="B11" s="46"/>
      <c r="C11" s="46"/>
      <c r="D11" s="46"/>
      <c r="E11" s="46"/>
      <c r="F11" s="131"/>
      <c r="G11" s="131"/>
      <c r="H11" s="131"/>
      <c r="I11" s="131"/>
    </row>
    <row r="12" spans="1:9" ht="108" customHeight="1" x14ac:dyDescent="0.25">
      <c r="A12" s="46"/>
      <c r="B12" s="46"/>
      <c r="C12" s="46"/>
      <c r="D12" s="46"/>
      <c r="E12" s="46"/>
      <c r="F12" s="131"/>
      <c r="G12" s="131"/>
      <c r="H12" s="131"/>
      <c r="I12" s="131"/>
    </row>
    <row r="13" spans="1:9" ht="108" customHeight="1" x14ac:dyDescent="0.25">
      <c r="A13" s="46"/>
      <c r="B13" s="46"/>
      <c r="C13" s="46"/>
      <c r="D13" s="46"/>
      <c r="E13" s="46"/>
      <c r="F13" s="131"/>
      <c r="G13" s="131"/>
      <c r="H13" s="131"/>
      <c r="I13" s="131"/>
    </row>
    <row r="14" spans="1:9" ht="108" customHeight="1" x14ac:dyDescent="0.25">
      <c r="A14" s="46"/>
      <c r="B14" s="46"/>
      <c r="C14" s="46"/>
      <c r="D14" s="46"/>
      <c r="E14" s="46"/>
      <c r="F14" s="131"/>
      <c r="G14" s="131"/>
      <c r="H14" s="131"/>
      <c r="I14" s="131"/>
    </row>
    <row r="15" spans="1:9" ht="108" customHeight="1" x14ac:dyDescent="0.25">
      <c r="A15" s="46"/>
      <c r="B15" s="46"/>
      <c r="C15" s="46"/>
      <c r="D15" s="46"/>
      <c r="E15" s="46"/>
      <c r="F15" s="131"/>
      <c r="G15" s="131"/>
      <c r="H15" s="131"/>
      <c r="I15" s="131"/>
    </row>
    <row r="16" spans="1:9" ht="108" customHeight="1" x14ac:dyDescent="0.25">
      <c r="A16" s="46"/>
      <c r="B16" s="46"/>
      <c r="C16" s="46"/>
      <c r="D16" s="46"/>
      <c r="E16" s="46"/>
      <c r="F16" s="131"/>
      <c r="G16" s="131"/>
      <c r="H16" s="131"/>
      <c r="I16" s="131"/>
    </row>
    <row r="17" spans="1:9" ht="108" customHeight="1" x14ac:dyDescent="0.25">
      <c r="A17" s="46"/>
      <c r="B17" s="46"/>
      <c r="C17" s="46"/>
      <c r="D17" s="46"/>
      <c r="E17" s="46"/>
      <c r="F17" s="131"/>
      <c r="G17" s="131"/>
      <c r="H17" s="131"/>
      <c r="I17" s="131"/>
    </row>
    <row r="18" spans="1:9" ht="108" customHeight="1" x14ac:dyDescent="0.25">
      <c r="A18" s="46"/>
      <c r="B18" s="46"/>
      <c r="C18" s="46"/>
      <c r="D18" s="46"/>
      <c r="E18" s="46"/>
      <c r="F18" s="131"/>
      <c r="G18" s="131"/>
      <c r="H18" s="131"/>
      <c r="I18" s="131"/>
    </row>
    <row r="19" spans="1:9" ht="108" customHeight="1" x14ac:dyDescent="0.25">
      <c r="A19" s="46"/>
      <c r="B19" s="46"/>
      <c r="C19" s="46"/>
      <c r="D19" s="46"/>
      <c r="E19" s="46"/>
      <c r="F19" s="131"/>
      <c r="G19" s="131"/>
      <c r="H19" s="131"/>
      <c r="I19" s="131"/>
    </row>
    <row r="20" spans="1:9" ht="108" customHeight="1" x14ac:dyDescent="0.25">
      <c r="A20" s="46"/>
      <c r="B20" s="46"/>
      <c r="C20" s="46"/>
      <c r="D20" s="46"/>
      <c r="E20" s="46"/>
      <c r="F20" s="131"/>
      <c r="G20" s="131"/>
      <c r="H20" s="131"/>
      <c r="I20" s="131"/>
    </row>
    <row r="21" spans="1:9" ht="108" customHeight="1" x14ac:dyDescent="0.25">
      <c r="A21" s="46"/>
      <c r="B21" s="46"/>
      <c r="C21" s="46"/>
      <c r="D21" s="46"/>
      <c r="E21" s="46"/>
      <c r="F21" s="131"/>
      <c r="G21" s="131"/>
      <c r="H21" s="131"/>
      <c r="I21" s="131"/>
    </row>
  </sheetData>
  <sheetProtection sheet="1" objects="1" scenarios="1" selectLockedCells="1"/>
  <mergeCells count="23">
    <mergeCell ref="A2:I3"/>
    <mergeCell ref="A5:A6"/>
    <mergeCell ref="B5:B6"/>
    <mergeCell ref="C5:C6"/>
    <mergeCell ref="D5:D6"/>
    <mergeCell ref="E5:E6"/>
    <mergeCell ref="F5:I6"/>
    <mergeCell ref="F19:I19"/>
    <mergeCell ref="F20:I20"/>
    <mergeCell ref="F21:I21"/>
    <mergeCell ref="A1:I1"/>
    <mergeCell ref="F13:I13"/>
    <mergeCell ref="F14:I14"/>
    <mergeCell ref="F15:I15"/>
    <mergeCell ref="F16:I16"/>
    <mergeCell ref="F17:I17"/>
    <mergeCell ref="F18:I18"/>
    <mergeCell ref="F7:I7"/>
    <mergeCell ref="F8:I8"/>
    <mergeCell ref="F9:I9"/>
    <mergeCell ref="F10:I10"/>
    <mergeCell ref="F11:I11"/>
    <mergeCell ref="F12:I12"/>
  </mergeCells>
  <pageMargins left="0.7" right="0.7" top="0.75" bottom="0.75" header="0.3" footer="0.3"/>
  <pageSetup orientation="landscape" r:id="rId1"/>
  <headerFooter>
    <oddHeader>&amp;C&amp;"Arial,Bold"&amp;16 &amp;K04+0002018-2019 School Improvement Plan - Elementary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SIP Process</vt:lpstr>
      <vt:lpstr>ES SIP Evaluation_17-18</vt:lpstr>
      <vt:lpstr>ES Needs Assessment_18-19</vt:lpstr>
      <vt:lpstr>ES SIP Performance Measures</vt:lpstr>
      <vt:lpstr>ES SIP Initiative 1</vt:lpstr>
      <vt:lpstr>ES SIP Initiative 2</vt:lpstr>
      <vt:lpstr>ES SIP Initiative 3</vt:lpstr>
      <vt:lpstr>ES Professional Learning Plan</vt:lpstr>
      <vt:lpstr>ES Monitoring Plan</vt:lpstr>
      <vt:lpstr>'ES Needs Assessment_18-19'!Print_Area</vt:lpstr>
      <vt:lpstr>'ES Monitoring Plan'!Print_Titles</vt:lpstr>
      <vt:lpstr>'ES Professional Learning Plan'!Print_Titles</vt:lpstr>
      <vt:lpstr>'ES SIP Initiative 1'!Print_Titles</vt:lpstr>
      <vt:lpstr>'ES SIP Initiative 2'!Print_Titles</vt:lpstr>
      <vt:lpstr>'ES SIP Initiative 3'!Print_Titles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O'Dell, Rachel</dc:creator>
  <cp:lastModifiedBy>Windows User</cp:lastModifiedBy>
  <cp:lastPrinted>2018-04-26T21:25:06Z</cp:lastPrinted>
  <dcterms:created xsi:type="dcterms:W3CDTF">2016-05-23T19:10:23Z</dcterms:created>
  <dcterms:modified xsi:type="dcterms:W3CDTF">2018-07-30T16:24:43Z</dcterms:modified>
</cp:coreProperties>
</file>